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user2\Desktop\ΠΡΟΤΥΠΑ ΕΝΤΥΠΑ\Έντυπα ΕΛΚΕ\Έντυπα κατάρτισης προϋπολογισμού έργου\"/>
    </mc:Choice>
  </mc:AlternateContent>
  <xr:revisionPtr revIDLastSave="0" documentId="13_ncr:1_{0CB83C3E-2F48-4F8A-9720-EDCF3F323314}" xr6:coauthVersionLast="47" xr6:coauthVersionMax="47" xr10:uidLastSave="{00000000-0000-0000-0000-000000000000}"/>
  <bookViews>
    <workbookView xWindow="-120" yWindow="-120" windowWidth="29040" windowHeight="15840" xr2:uid="{00000000-000D-0000-FFFF-FFFF00000000}"/>
  </bookViews>
  <sheets>
    <sheet name="Φύλλο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1" i="1" l="1"/>
  <c r="F71" i="1"/>
  <c r="G71" i="1"/>
  <c r="H71" i="1"/>
  <c r="I71" i="1"/>
  <c r="D71" i="1"/>
  <c r="E52" i="1" l="1"/>
  <c r="F52" i="1"/>
  <c r="G52" i="1"/>
  <c r="H52" i="1"/>
  <c r="I52" i="1"/>
  <c r="D52" i="1"/>
  <c r="I83" i="1"/>
  <c r="H83" i="1"/>
  <c r="G83" i="1"/>
  <c r="F83" i="1"/>
  <c r="E83" i="1"/>
  <c r="D83" i="1"/>
  <c r="D85" i="1"/>
  <c r="E85" i="1"/>
  <c r="F85" i="1"/>
  <c r="G85" i="1"/>
  <c r="H85" i="1"/>
  <c r="I85" i="1"/>
  <c r="D63" i="1" l="1"/>
  <c r="E48" i="1" l="1"/>
  <c r="F48" i="1"/>
  <c r="G48" i="1"/>
  <c r="H48" i="1"/>
  <c r="I48" i="1"/>
  <c r="D48" i="1"/>
  <c r="D20" i="1"/>
  <c r="E20" i="1"/>
  <c r="F20" i="1"/>
  <c r="G20" i="1"/>
  <c r="H20" i="1"/>
  <c r="I20" i="1"/>
  <c r="E96" i="1" l="1"/>
  <c r="E94" i="1"/>
  <c r="E68" i="1"/>
  <c r="E63" i="1"/>
  <c r="E41" i="1"/>
  <c r="E39" i="1"/>
  <c r="E34" i="1"/>
  <c r="E23" i="1"/>
  <c r="E99" i="1" l="1"/>
  <c r="E43" i="1"/>
  <c r="F41" i="1"/>
  <c r="G41" i="1"/>
  <c r="H41" i="1"/>
  <c r="I41" i="1"/>
  <c r="D41" i="1"/>
  <c r="F23" i="1"/>
  <c r="G23" i="1"/>
  <c r="H23" i="1"/>
  <c r="I23" i="1"/>
  <c r="D23" i="1"/>
  <c r="F94" i="1" l="1"/>
  <c r="G94" i="1"/>
  <c r="H94" i="1"/>
  <c r="I94" i="1"/>
  <c r="D94" i="1"/>
  <c r="D96" i="1"/>
  <c r="F96" i="1"/>
  <c r="G96" i="1"/>
  <c r="H96" i="1"/>
  <c r="I96" i="1"/>
  <c r="F68" i="1" l="1"/>
  <c r="F63" i="1"/>
  <c r="F99" i="1" s="1"/>
  <c r="F39" i="1"/>
  <c r="F34" i="1"/>
  <c r="F43" i="1" s="1"/>
  <c r="I68" i="1" l="1"/>
  <c r="I63" i="1"/>
  <c r="I99" i="1" s="1"/>
  <c r="I39" i="1"/>
  <c r="I34" i="1"/>
  <c r="I43" i="1" s="1"/>
  <c r="H68" i="1"/>
  <c r="H63" i="1"/>
  <c r="H39" i="1"/>
  <c r="H34" i="1"/>
  <c r="H43" i="1" s="1"/>
  <c r="G68" i="1"/>
  <c r="G63" i="1"/>
  <c r="G39" i="1"/>
  <c r="G34" i="1"/>
  <c r="G43" i="1" s="1"/>
  <c r="D68" i="1"/>
  <c r="D99" i="1" s="1"/>
  <c r="D39" i="1"/>
  <c r="D34" i="1"/>
  <c r="D43" i="1" s="1"/>
  <c r="G99" i="1" l="1"/>
  <c r="H99" i="1"/>
</calcChain>
</file>

<file path=xl/sharedStrings.xml><?xml version="1.0" encoding="utf-8"?>
<sst xmlns="http://schemas.openxmlformats.org/spreadsheetml/2006/main" count="157" uniqueCount="156">
  <si>
    <t>Βασική Κατηγορία Δαπανών</t>
  </si>
  <si>
    <t>Κατηγορίες Δαπανών ΕΓΛΣ</t>
  </si>
  <si>
    <t>Περιγραφή Κατηγορίας Δαπανών</t>
  </si>
  <si>
    <t>Ι.ΕΣΟΔΑ</t>
  </si>
  <si>
    <t>2.Επιχορηγήσεις</t>
  </si>
  <si>
    <t>Γενικά Έξοδα-Έμμεσες Δαπάνες Λειτουργίας ΕΛΚΕ</t>
  </si>
  <si>
    <t>ΣΥΝΟΛΟ ΕΣΟΔΩΝ</t>
  </si>
  <si>
    <t>ΣΥΝΟΛΟ ΕΞΟΔΩΝ</t>
  </si>
  <si>
    <t>64-98-00098</t>
  </si>
  <si>
    <t>64-98-00099</t>
  </si>
  <si>
    <t>Τίτλος Έργου:</t>
  </si>
  <si>
    <t>Χρηματοδοτήσεις σε Partners</t>
  </si>
  <si>
    <t>3. Έσοδα Παρεπόμενων Ασχολιών</t>
  </si>
  <si>
    <t>Έσοδα από μελέτες-Έρευνες-Διδασκαλία για λογαριασμό Τρίτων</t>
  </si>
  <si>
    <t>1.Έσοδα από Παροχή Υπηρεσιών</t>
  </si>
  <si>
    <t>73-00</t>
  </si>
  <si>
    <t>73-01</t>
  </si>
  <si>
    <t>74-00</t>
  </si>
  <si>
    <t>1.Επιχορηγήσεις από έργα</t>
  </si>
  <si>
    <t>3.Δωρεές</t>
  </si>
  <si>
    <t>74-03</t>
  </si>
  <si>
    <t>74-25</t>
  </si>
  <si>
    <t>Χορηγίες-Επιχορηγήσεις-Επιδοτήσεις</t>
  </si>
  <si>
    <t>74-90</t>
  </si>
  <si>
    <t xml:space="preserve"> Έσοδα από Συμμετοχές σε Συνέδριο</t>
  </si>
  <si>
    <t>75-00</t>
  </si>
  <si>
    <t>75-02</t>
  </si>
  <si>
    <t>Έσοδα από παρακράτηση αμοιβών Μελών ΔΕΠ (5%)</t>
  </si>
  <si>
    <t>75-05</t>
  </si>
  <si>
    <t>Έσοδα από εκμίσθωση κτιρίων</t>
  </si>
  <si>
    <t>75-98</t>
  </si>
  <si>
    <t>Έσοδα από παρακρατήσεις υπέρ ΕΛΚΕ των προγραμμάτων</t>
  </si>
  <si>
    <t>4.Έσοδα Κεφαλαίων</t>
  </si>
  <si>
    <t>76-03</t>
  </si>
  <si>
    <t>Λοιποί Πιστωτικοί Τόκοι (Τόκοι Καταθέσεων</t>
  </si>
  <si>
    <t>60-02</t>
  </si>
  <si>
    <t>Αμοιβές μελών ΔΕΠ, διοικητικού προσωπικού του Πανεπιστημίου Πελοποννήσου και ΙΔΑΧ</t>
  </si>
  <si>
    <t>61-00</t>
  </si>
  <si>
    <t>61-01</t>
  </si>
  <si>
    <t>Αμοιβές μελών ΔΕΠ άλλων  Πανεπιστημίων</t>
  </si>
  <si>
    <t>61-90</t>
  </si>
  <si>
    <t>62-03</t>
  </si>
  <si>
    <t>62-04</t>
  </si>
  <si>
    <t>Ενοίκια μίσθωσης κτιρίων, γραφείων, αιθουσών, μηχανημάτων κλπ)</t>
  </si>
  <si>
    <t>62-07</t>
  </si>
  <si>
    <t>Έξοδα επισκευής και συντήρησης κτιρίων,λοιπών εγκαταστάσεων,μηχανημάτων, λοιπού εξοπλισμού κλπ</t>
  </si>
  <si>
    <t>62-98</t>
  </si>
  <si>
    <t>Λοιπές παροχές τρίτων καθώς και ηλεκτρικό ρεύμα,ύδρευση</t>
  </si>
  <si>
    <t>63-04</t>
  </si>
  <si>
    <t>Τέλη καθαριότητας και φωτισμού</t>
  </si>
  <si>
    <t>63-98</t>
  </si>
  <si>
    <t>Διάφοροι Φόροι-Τέλη (π.χ. φόρος Δωρεών)</t>
  </si>
  <si>
    <t>64-00</t>
  </si>
  <si>
    <t>64-01</t>
  </si>
  <si>
    <t>64-02</t>
  </si>
  <si>
    <t>64-03</t>
  </si>
  <si>
    <t>64-05</t>
  </si>
  <si>
    <t>64-06</t>
  </si>
  <si>
    <t>Επιχορηγήσεις σε έργα</t>
  </si>
  <si>
    <t>64-07</t>
  </si>
  <si>
    <t>64-08</t>
  </si>
  <si>
    <t>Προμήθεια υλικών άμεσης ανάλωσης (π.χ. υλικά καθαριότητας, είδη κυλικείου, χαρτικά,λάμπες, μπαταρίες, καύσιμα και υλικά θέρμανσης, εργαστηριακά αναλώσιμα)</t>
  </si>
  <si>
    <t>64-09</t>
  </si>
  <si>
    <t>Έξοδα δημοσιεύσεων και ανακοινώσεων</t>
  </si>
  <si>
    <t>64-98</t>
  </si>
  <si>
    <t>Λοιπά έξοδα</t>
  </si>
  <si>
    <t>67-40</t>
  </si>
  <si>
    <t>14-00</t>
  </si>
  <si>
    <t>Προμήθεια επίπλων (π.χ. γραφεία, καρέκλες)</t>
  </si>
  <si>
    <t>14-02</t>
  </si>
  <si>
    <t>Μηχανές γραφείων (π.χ. λογιστικές, αριθμομηχανές, γραφομηχανές κλπ)</t>
  </si>
  <si>
    <t>14-03</t>
  </si>
  <si>
    <t>Η/Υ  και ηλεκτρονικά συγκροτήματα (οθόνες, εκτυπωτές,λοιπά περιφερειακά υπολογιστών, tablets, GPS)</t>
  </si>
  <si>
    <t>14-04</t>
  </si>
  <si>
    <t>Μέσα αποθήκευσης και μεταφοράς</t>
  </si>
  <si>
    <t>14-05</t>
  </si>
  <si>
    <t>Προμήθεια επιστημονικών οργάνων</t>
  </si>
  <si>
    <t>14-09</t>
  </si>
  <si>
    <t>Προμήθεια λοιπού εξοπλισμού</t>
  </si>
  <si>
    <t>16-01</t>
  </si>
  <si>
    <t>Προμήθεια λογισμικών προγραμμάτων</t>
  </si>
  <si>
    <t>Μείωση Προϋπολογισμού</t>
  </si>
  <si>
    <t>Αύξηση Προϋπολογισμού</t>
  </si>
  <si>
    <t>ΑΥΞΗΣΗ</t>
  </si>
  <si>
    <t>ΜΕΙΩΣΗ</t>
  </si>
  <si>
    <t>ΝΕΟΣ ΠΡΟΫΠΟΛΟΓΙΣΜΟΣ</t>
  </si>
  <si>
    <t>ΤΡΕΧΩΝ ΠΡΟΫΠΟΛΟΓΙΣΜΟΣ</t>
  </si>
  <si>
    <t>………………...….</t>
  </si>
  <si>
    <t>Κωδ. Έργου: ………….</t>
  </si>
  <si>
    <t>……………………….</t>
  </si>
  <si>
    <t>Διάρκεια Έργου:………..</t>
  </si>
  <si>
    <t>……………………………..</t>
  </si>
  <si>
    <t xml:space="preserve">Σημειώστε “Χ” σε μία από τις παρακάτω  επιλογές </t>
  </si>
  <si>
    <t xml:space="preserve">Ανακατανομή μεταξύ κατηγοριών δαπανών  Εγκεκριμένου Προϋπολογισμού χωρίς μεταβολή του συνολικού προϋπολογισμού 
</t>
  </si>
  <si>
    <t>5.Αμοιβές και Έξοδα Προσωπικού</t>
  </si>
  <si>
    <t>6.Αμοιβές και έξοδα Τρίτων</t>
  </si>
  <si>
    <t>7.Παροχές Τρίτων</t>
  </si>
  <si>
    <t>8.Λοιποί Φόροι-Τέλη</t>
  </si>
  <si>
    <t>9.Διάφορα έξοδα</t>
  </si>
  <si>
    <t>(ομάδα 1)</t>
  </si>
  <si>
    <t>81-00</t>
  </si>
  <si>
    <t>Έκτακτα και Ανόργανα Έξοδα</t>
  </si>
  <si>
    <t>Εκ μεταφοράς Ταμειακά Διαθέσιμα</t>
  </si>
  <si>
    <t>16-17</t>
  </si>
  <si>
    <t>74-69</t>
  </si>
  <si>
    <t>Επιχορήγηση από ΠΜΣ για οριζόντιες Ιδρυματικές δαπάνες</t>
  </si>
  <si>
    <t>5.Έκτακτα και Ανόργανα Έσοδα</t>
  </si>
  <si>
    <t>81-01</t>
  </si>
  <si>
    <t>Έκτακτα και Ανόργανα Έσοδα</t>
  </si>
  <si>
    <t>ΕΣΟΔΑ/ΔΑΠΑΝΕΣ ΠΟΥ ΕΧΟΥΝ ΕΙΣΠΡΑΧΘΕΙ/ΠΡΑΓΜΑΤΟΠΟΙΗΘΕΙ</t>
  </si>
  <si>
    <t>ΔΕΣΜΕΥΣΕΙΣ</t>
  </si>
  <si>
    <t>Αριθμός Τροποποίησης:</t>
  </si>
  <si>
    <r>
      <rPr>
        <u/>
        <sz val="13"/>
        <color theme="1"/>
        <rFont val="Calibri"/>
        <family val="2"/>
        <charset val="161"/>
        <scheme val="minor"/>
      </rPr>
      <t xml:space="preserve">Δίδακτρα, </t>
    </r>
    <r>
      <rPr>
        <sz val="13"/>
        <color theme="1"/>
        <rFont val="Calibri"/>
        <family val="2"/>
        <charset val="161"/>
        <scheme val="minor"/>
      </rPr>
      <t xml:space="preserve"> Έσοδα από παροχή υπηρεσιών </t>
    </r>
    <r>
      <rPr>
        <b/>
        <sz val="13"/>
        <color theme="1"/>
        <rFont val="Calibri"/>
        <family val="2"/>
        <charset val="161"/>
        <scheme val="minor"/>
      </rPr>
      <t>εσωτερικού</t>
    </r>
    <r>
      <rPr>
        <sz val="13"/>
        <color theme="1"/>
        <rFont val="Calibri"/>
        <family val="2"/>
        <charset val="161"/>
        <scheme val="minor"/>
      </rPr>
      <t xml:space="preserve"> με έκδοση Τιμολογίου Παροχής Υπηρεσιών</t>
    </r>
  </si>
  <si>
    <r>
      <t xml:space="preserve">Έσοδα από παροχή υπηρεσιών </t>
    </r>
    <r>
      <rPr>
        <b/>
        <sz val="13"/>
        <color theme="1"/>
        <rFont val="Calibri"/>
        <family val="2"/>
        <charset val="161"/>
        <scheme val="minor"/>
      </rPr>
      <t>εξωτερικού</t>
    </r>
  </si>
  <si>
    <t>2.Επιχορηγήσεις από Επιτροπή Ερευνών και Διαχείρισης</t>
  </si>
  <si>
    <t>4.Χρηματοδότηση προγράμματος ΕΣΠΑ</t>
  </si>
  <si>
    <t>5.Επιχορήγηση από ΓΓΕΤ</t>
  </si>
  <si>
    <t>6.Χρηματοδότηση από Πρόγραμμα Δημοσίων Επενδύσεων (ΠΔΕ)</t>
  </si>
  <si>
    <t>Χρηματοδότηση Ευρωπαϊκή Επιτροπή</t>
  </si>
  <si>
    <t>60-00</t>
  </si>
  <si>
    <t>Αμοιβές ΙΔΟΧ</t>
  </si>
  <si>
    <t>60-01</t>
  </si>
  <si>
    <t>Αμοιβές ημερομίσθιου προσωπικού</t>
  </si>
  <si>
    <r>
      <t>Αμοιβές μη ελευθέρων επαγγελματιών</t>
    </r>
    <r>
      <rPr>
        <b/>
        <sz val="13"/>
        <color theme="1"/>
        <rFont val="Calibri"/>
        <family val="2"/>
        <charset val="161"/>
        <scheme val="minor"/>
      </rPr>
      <t xml:space="preserve"> (τίτλος κτήσης)</t>
    </r>
  </si>
  <si>
    <r>
      <t xml:space="preserve">Αμοιβές περιστασιακά απασχολούμενων </t>
    </r>
    <r>
      <rPr>
        <b/>
        <sz val="13"/>
        <color theme="1"/>
        <rFont val="Calibri"/>
        <family val="2"/>
        <charset val="161"/>
        <scheme val="minor"/>
      </rPr>
      <t>(τίτλος κτήσης)</t>
    </r>
  </si>
  <si>
    <r>
      <t xml:space="preserve">Αμοιβές Δημοσίων Υπαλλήλων εκτός Πανεπιστημίου Πελοποννήσου </t>
    </r>
    <r>
      <rPr>
        <b/>
        <sz val="13"/>
        <color theme="1"/>
        <rFont val="Calibri"/>
        <family val="2"/>
        <charset val="161"/>
        <scheme val="minor"/>
      </rPr>
      <t>(τίτλος κτήσης)</t>
    </r>
  </si>
  <si>
    <r>
      <t xml:space="preserve">Έξοδα μεταφορών, προσωπικού, εξοπλισμού, υλικών όταν η μεταφορά γίνεται με μεταφορικά μέσα τρίτων </t>
    </r>
    <r>
      <rPr>
        <b/>
        <sz val="13"/>
        <color theme="1"/>
        <rFont val="Calibri"/>
        <family val="2"/>
        <charset val="161"/>
        <scheme val="minor"/>
      </rPr>
      <t>(π.χ. ενοικίαση λεωφορείου,χρήση ταξί)</t>
    </r>
  </si>
  <si>
    <t>Έξοδα ταξιδίων εσωτερικού-εξωτερικού (ημερήσια αποζημίωση,έξοδα μετακίνησης, έξοδα διανυκτέρευσης, διάφορα έξοδα)</t>
  </si>
  <si>
    <t>Έξοδα για την προβολή και διαφήμιση των έργων του ΕΛΚΕ και έξοδα υποδοχής και φιλοξενίας (π.χ έξοδα συνεδρίων,ημερίδων  και άλλων παρεμφερών εκδηλώσεων,δαπάνες catering,γεύματα εργασίας, έξοδα μικροφωνικών εγκατάστασεων στο πλαίσιο διοργάνωσης εκδηλώσεων, έξοδα φωτογραφικής κάλυψης, έξοδα διανυκτέρευσης προσκεκλημένων, δαπάνες κατασκευής ιστοσελίδας, banner διαφημιστικά, διαφημίσεις στο διαδίκτυο, φιλοξενία ιστοσελίδων, παροχή ηλεκτρονικής διαφήμισης web marketing subscription, διαφημίσεις στον τύπο)</t>
  </si>
  <si>
    <t>Έξοδα για την συμμετοχή και διοργάνωση εκθέσεων-επιδείξεων όπου προβάλλονται οι υπηρεσίες των έργων του ΕΛΚΕ (π.χ. ενοικίαση περιπτέρου σε μία έκθεση)</t>
  </si>
  <si>
    <t>Προμήθεια γραφικής ύλης, βιβλίων,εκτυπώσεων, εντύπων (π.χ. χαρτί, μελάνι,τόνερ, γραφική ύλη, φωτοτυπίες, δαπάνες σάρωσης, εκτύπωση αφισών και poster, ψηφιακές εκτυπώσεις, εκτύπωση πτυχίων διπλωματούχων)</t>
  </si>
  <si>
    <t>ΙΙ.ΕΞΟΔΑ</t>
  </si>
  <si>
    <t>Έξοδα τηλεπικοινωνιών (λογαριασμοί τηλεφωνίας), ταχυδρομικά έξοδα</t>
  </si>
  <si>
    <t>Ασώματες ακινητοποιήσεις (π.χ. διπλώματα ευρεσιτεχνίας, άδειες, σήματα, μέθοδοι (know how) κλπ)</t>
  </si>
  <si>
    <t>Παρακαλούμε για την έγκριση και ένταξή του στον προϋπολογισμό του ΕΛΚΕ.</t>
  </si>
  <si>
    <r>
      <rPr>
        <u/>
        <sz val="13"/>
        <color theme="4" tint="-0.499984740745262"/>
        <rFont val="Calibri"/>
        <family val="2"/>
        <charset val="161"/>
        <scheme val="minor"/>
      </rPr>
      <t>Προς:</t>
    </r>
    <r>
      <rPr>
        <sz val="13"/>
        <color theme="4" tint="-0.499984740745262"/>
        <rFont val="Calibri"/>
        <family val="2"/>
        <charset val="161"/>
        <scheme val="minor"/>
      </rPr>
      <t xml:space="preserve"> Tην Επιτροπή Ερευνών του Πανεπιστημίου Πελοποννήσου </t>
    </r>
  </si>
  <si>
    <r>
      <rPr>
        <u/>
        <sz val="13"/>
        <color theme="1"/>
        <rFont val="Calibri"/>
        <family val="2"/>
        <charset val="161"/>
        <scheme val="minor"/>
      </rPr>
      <t>Εσωτερική Αναμόρφωση</t>
    </r>
    <r>
      <rPr>
        <sz val="13"/>
        <color theme="1"/>
        <rFont val="Calibri"/>
        <family val="2"/>
        <charset val="161"/>
        <scheme val="minor"/>
      </rPr>
      <t xml:space="preserve"> (η τροποποίηση αφορά τη μεταβολή μεταξύ δευτεροβάθμιων λογαριασμών της ίδια κατηγορίας δαπανών και δεν χρειάζεται την ένταξή του π/υ στην τροποποίηση του ΕΛΚΕ που θα σταλέι προς ενημέρωση στο Υπουργείο. Π.Χ ανακατανομή χρημάτων από τον 61-00 στον 61-01 χωρίς να υπάτρξει καμία μεταβολή στον πρωτοβάθμιο 61.)</t>
    </r>
  </si>
  <si>
    <t>10. Τόκοι και συναφή έξοδα</t>
  </si>
  <si>
    <t>65-98</t>
  </si>
  <si>
    <t>Λοιπά συναφή με τις χρηματοδοτήσεις έξοδα (Εισπρακτικά γραμματίων εισπρακτέων, Διάφορα έξοδα τραπεζών)</t>
  </si>
  <si>
    <t xml:space="preserve">11.Πάγιος Εξοπλισμός </t>
  </si>
  <si>
    <t>12.Έκτακτα και Ανόργανα Έξοδα</t>
  </si>
  <si>
    <t>13.Γενικά Έξοδα-Έμμεσες Δαπάνες</t>
  </si>
  <si>
    <t>13α.Κρατήσεις για λειτουργικές Δαπάνες του Ιδρύματος</t>
  </si>
  <si>
    <t>13β.Κρατήσεις υπέρ ΕΛΚΕ</t>
  </si>
  <si>
    <t>Αποζημίωση τρίτων (υπεργολάβων) με Τιμολόγιο Παροχής Υπηρεσιών που δεν εντάσσονται στο προσωπικό του έργου (προμήθεια υπηρεσίας)</t>
  </si>
  <si>
    <t xml:space="preserve">ΤΡΟΠΟΠΟΙΗΣΗ ΣΥΝΟΛΙΚΟΥ ΠΡΟΫΠΟΛΟΓΙΣΜΟΥ ΕΡΓΟΥ </t>
  </si>
  <si>
    <t>(-1) 'Εξοδα εγγραφής σε επιστημονικά συνέδρια</t>
  </si>
  <si>
    <t>(-2) Έξοδα για συνδρομές σε περιοδικά, ενώσεις, οργανισμούς και συμμετοχή σε διαδικτυακά σεμινάρια</t>
  </si>
  <si>
    <t>Επιστημονικά Υπεύθυνος/η Έργου:</t>
  </si>
  <si>
    <r>
      <t xml:space="preserve">Αμοιβές φοιτητών/ριών και Μεταπτυχιακών Φοιτητών/ριών που δεν ασκούν επάγγελμα </t>
    </r>
    <r>
      <rPr>
        <b/>
        <sz val="13"/>
        <color theme="1"/>
        <rFont val="Calibri"/>
        <family val="2"/>
        <charset val="161"/>
        <scheme val="minor"/>
      </rPr>
      <t>(τίτλος κτήσης)</t>
    </r>
  </si>
  <si>
    <t>Υποτροφίες, αμοιβές φοιτητών/ριών πρακτικής άσκησης, αμοιβές φοιτητών/ριών Erasmus</t>
  </si>
  <si>
    <t>Αμοιβές Αλλοδαπών Επιμορφωτών/ριών</t>
  </si>
  <si>
    <t>Χρηματοδότης/ρια:</t>
  </si>
  <si>
    <t>(-01) Αμοιβές εξωτερικών συνεργατών/ιδών με Τιμολόγιο Παροχής Υπηρεσιών</t>
  </si>
  <si>
    <t>(-02) Αμοιβές μελών ΔΕΠ με Τιμολόγιο Παροχής Υπηρεσιών (όσοι/ες ασκούν ελευθέριο επάγγελμα)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</si>
</sst>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charset val="161"/>
      <scheme val="minor"/>
    </font>
    <font>
      <b/>
      <u/>
      <sz val="13"/>
      <color theme="4" tint="-0.499984740745262"/>
      <name val="Calibri"/>
      <family val="2"/>
      <charset val="161"/>
      <scheme val="minor"/>
    </font>
    <font>
      <sz val="11"/>
      <color theme="1"/>
      <name val="Calibri"/>
      <family val="2"/>
      <charset val="161"/>
      <scheme val="minor"/>
    </font>
    <font>
      <sz val="10"/>
      <name val="Arial Greek"/>
      <charset val="161"/>
    </font>
    <font>
      <b/>
      <i/>
      <sz val="13"/>
      <color theme="4" tint="-0.499984740745262"/>
      <name val="Calibri"/>
      <family val="2"/>
      <charset val="161"/>
      <scheme val="minor"/>
    </font>
    <font>
      <b/>
      <sz val="13"/>
      <color theme="1"/>
      <name val="Calibri"/>
      <family val="2"/>
      <charset val="161"/>
      <scheme val="minor"/>
    </font>
    <font>
      <sz val="13"/>
      <color theme="1"/>
      <name val="Calibri"/>
      <family val="2"/>
      <charset val="161"/>
      <scheme val="minor"/>
    </font>
    <font>
      <u/>
      <sz val="13"/>
      <color theme="1"/>
      <name val="Calibri"/>
      <family val="2"/>
      <charset val="161"/>
      <scheme val="minor"/>
    </font>
    <font>
      <b/>
      <u/>
      <sz val="13"/>
      <color theme="1"/>
      <name val="Calibri"/>
      <family val="2"/>
      <charset val="161"/>
      <scheme val="minor"/>
    </font>
    <font>
      <sz val="13"/>
      <color theme="4" tint="-0.499984740745262"/>
      <name val="Calibri"/>
      <family val="2"/>
      <charset val="161"/>
      <scheme val="minor"/>
    </font>
    <font>
      <u/>
      <sz val="13"/>
      <color theme="4" tint="-0.499984740745262"/>
      <name val="Calibri"/>
      <family val="2"/>
      <charset val="161"/>
      <scheme val="minor"/>
    </font>
    <font>
      <b/>
      <u/>
      <sz val="13"/>
      <name val="Calibri"/>
      <family val="2"/>
      <charset val="161"/>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top/>
      <bottom style="double">
        <color theme="4" tint="-0.499984740745262"/>
      </bottom>
      <diagonal/>
    </border>
    <border>
      <left style="double">
        <color theme="4" tint="-0.499984740745262"/>
      </left>
      <right/>
      <top/>
      <bottom style="double">
        <color theme="4" tint="-0.499984740745262"/>
      </bottom>
      <diagonal/>
    </border>
    <border>
      <left/>
      <right style="double">
        <color theme="4" tint="-0.499984740745262"/>
      </right>
      <top/>
      <bottom style="double">
        <color theme="4" tint="-0.499984740745262"/>
      </bottom>
      <diagonal/>
    </border>
    <border>
      <left style="double">
        <color theme="4"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4" tint="-0.499984740745262"/>
      </left>
      <right/>
      <top style="double">
        <color theme="4" tint="-0.499984740745262"/>
      </top>
      <bottom style="thin">
        <color indexed="64"/>
      </bottom>
      <diagonal/>
    </border>
    <border>
      <left/>
      <right/>
      <top style="double">
        <color theme="4" tint="-0.499984740745262"/>
      </top>
      <bottom style="thin">
        <color indexed="64"/>
      </bottom>
      <diagonal/>
    </border>
    <border>
      <left/>
      <right style="double">
        <color indexed="64"/>
      </right>
      <top style="thin">
        <color indexed="64"/>
      </top>
      <bottom style="thin">
        <color indexed="64"/>
      </bottom>
      <diagonal/>
    </border>
    <border>
      <left/>
      <right style="double">
        <color indexed="64"/>
      </right>
      <top style="double">
        <color theme="4" tint="-0.499984740745262"/>
      </top>
      <bottom style="thin">
        <color indexed="64"/>
      </bottom>
      <diagonal/>
    </border>
    <border>
      <left/>
      <right style="thin">
        <color indexed="64"/>
      </right>
      <top style="double">
        <color theme="4" tint="-0.499984740745262"/>
      </top>
      <bottom style="thin">
        <color indexed="64"/>
      </bottom>
      <diagonal/>
    </border>
  </borders>
  <cellStyleXfs count="4">
    <xf numFmtId="0" fontId="0" fillId="0" borderId="0"/>
    <xf numFmtId="0" fontId="3" fillId="0" borderId="0"/>
    <xf numFmtId="0" fontId="3" fillId="0" borderId="0"/>
    <xf numFmtId="164" fontId="2" fillId="0" borderId="0" applyFont="0" applyFill="0" applyBorder="0" applyAlignment="0" applyProtection="0"/>
  </cellStyleXfs>
  <cellXfs count="82">
    <xf numFmtId="0" fontId="0" fillId="0" borderId="0" xfId="0"/>
    <xf numFmtId="0" fontId="4" fillId="0" borderId="1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wrapText="1"/>
    </xf>
    <xf numFmtId="0" fontId="6" fillId="0" borderId="1" xfId="0" applyFont="1" applyBorder="1" applyAlignment="1">
      <alignment wrapText="1"/>
    </xf>
    <xf numFmtId="0" fontId="6" fillId="0" borderId="1" xfId="0" applyFont="1" applyBorder="1" applyAlignment="1">
      <alignment horizontal="left" wrapText="1"/>
    </xf>
    <xf numFmtId="0" fontId="5" fillId="0" borderId="0" xfId="0" applyFont="1" applyBorder="1" applyAlignment="1">
      <alignment horizontal="center" wrapText="1"/>
    </xf>
    <xf numFmtId="0" fontId="6" fillId="0" borderId="0" xfId="0" applyFont="1" applyBorder="1" applyAlignment="1">
      <alignment wrapText="1"/>
    </xf>
    <xf numFmtId="0" fontId="8"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Fill="1" applyBorder="1" applyAlignment="1">
      <alignment wrapText="1"/>
    </xf>
    <xf numFmtId="49" fontId="6" fillId="0" borderId="1" xfId="0" applyNumberFormat="1" applyFont="1" applyBorder="1" applyAlignment="1">
      <alignment horizontal="left" wrapText="1"/>
    </xf>
    <xf numFmtId="0" fontId="5" fillId="0" borderId="1" xfId="0" applyNumberFormat="1" applyFont="1" applyBorder="1" applyAlignment="1">
      <alignment horizontal="left" wrapText="1"/>
    </xf>
    <xf numFmtId="0" fontId="6" fillId="0" borderId="3" xfId="0" applyFont="1" applyBorder="1" applyAlignment="1">
      <alignment horizontal="center" wrapText="1"/>
    </xf>
    <xf numFmtId="0" fontId="6" fillId="0" borderId="0" xfId="0" applyFont="1" applyAlignment="1">
      <alignment wrapText="1"/>
    </xf>
    <xf numFmtId="0" fontId="6" fillId="0" borderId="0" xfId="0" applyFont="1" applyAlignment="1">
      <alignment horizontal="left" wrapText="1"/>
    </xf>
    <xf numFmtId="4" fontId="6" fillId="0" borderId="0" xfId="0" applyNumberFormat="1" applyFont="1" applyAlignment="1">
      <alignment horizontal="right"/>
    </xf>
    <xf numFmtId="0" fontId="6" fillId="0" borderId="0" xfId="0" applyFont="1"/>
    <xf numFmtId="4" fontId="4" fillId="0" borderId="8" xfId="0" applyNumberFormat="1" applyFont="1" applyBorder="1" applyAlignment="1">
      <alignment horizontal="left" wrapText="1"/>
    </xf>
    <xf numFmtId="4" fontId="6" fillId="0" borderId="10" xfId="0" applyNumberFormat="1" applyFont="1" applyBorder="1" applyAlignment="1">
      <alignment horizontal="right"/>
    </xf>
    <xf numFmtId="0" fontId="4" fillId="0" borderId="0" xfId="0" applyFont="1" applyBorder="1" applyAlignment="1">
      <alignment wrapText="1"/>
    </xf>
    <xf numFmtId="0" fontId="8" fillId="0" borderId="0" xfId="0" applyFont="1" applyBorder="1" applyAlignment="1">
      <alignment horizontal="center" vertical="center" wrapText="1"/>
    </xf>
    <xf numFmtId="4" fontId="4" fillId="0" borderId="0" xfId="0" applyNumberFormat="1" applyFont="1" applyBorder="1" applyAlignment="1">
      <alignment horizontal="left" wrapText="1"/>
    </xf>
    <xf numFmtId="4" fontId="6" fillId="0" borderId="0" xfId="0" applyNumberFormat="1" applyFont="1" applyBorder="1" applyAlignment="1">
      <alignment horizontal="right"/>
    </xf>
    <xf numFmtId="0" fontId="6" fillId="0" borderId="0" xfId="0" applyFont="1" applyBorder="1" applyAlignment="1">
      <alignment horizontal="left" wrapText="1"/>
    </xf>
    <xf numFmtId="0" fontId="7" fillId="0" borderId="0" xfId="0" applyFont="1" applyBorder="1" applyAlignment="1">
      <alignment horizontal="right" wrapText="1"/>
    </xf>
    <xf numFmtId="0" fontId="6" fillId="0" borderId="0" xfId="0" applyFont="1" applyBorder="1" applyAlignment="1">
      <alignment horizontal="righ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0" xfId="0" applyFont="1" applyAlignment="1">
      <alignment horizontal="center" vertical="center"/>
    </xf>
    <xf numFmtId="4" fontId="6" fillId="0" borderId="1" xfId="0" applyNumberFormat="1" applyFont="1" applyBorder="1" applyAlignment="1">
      <alignment horizontal="right"/>
    </xf>
    <xf numFmtId="0" fontId="6" fillId="0" borderId="0" xfId="0" applyFont="1" applyBorder="1"/>
    <xf numFmtId="4" fontId="5" fillId="0" borderId="1" xfId="0" applyNumberFormat="1" applyFont="1" applyBorder="1" applyAlignment="1">
      <alignment horizontal="right"/>
    </xf>
    <xf numFmtId="0" fontId="5" fillId="0" borderId="0" xfId="0" applyFont="1"/>
    <xf numFmtId="4" fontId="8" fillId="0" borderId="1" xfId="0" applyNumberFormat="1" applyFont="1" applyBorder="1" applyAlignment="1">
      <alignment horizontal="right"/>
    </xf>
    <xf numFmtId="4" fontId="6" fillId="0" borderId="1" xfId="0" applyNumberFormat="1" applyFont="1" applyBorder="1" applyAlignment="1"/>
    <xf numFmtId="0" fontId="6" fillId="0" borderId="1" xfId="0" applyFont="1" applyBorder="1"/>
    <xf numFmtId="0" fontId="8" fillId="0" borderId="0" xfId="0" applyFont="1" applyAlignment="1">
      <alignment wrapText="1"/>
    </xf>
    <xf numFmtId="0" fontId="6" fillId="0" borderId="0" xfId="0" applyFont="1" applyAlignment="1"/>
    <xf numFmtId="0" fontId="6" fillId="0" borderId="0" xfId="0" applyFont="1" applyAlignment="1">
      <alignment vertical="top"/>
    </xf>
    <xf numFmtId="0" fontId="6" fillId="0" borderId="1" xfId="0" applyFont="1" applyBorder="1" applyAlignment="1"/>
    <xf numFmtId="4" fontId="6" fillId="0" borderId="1" xfId="0" applyNumberFormat="1" applyFont="1" applyBorder="1" applyAlignment="1" applyProtection="1">
      <alignment horizontal="right"/>
    </xf>
    <xf numFmtId="0" fontId="5" fillId="0" borderId="12" xfId="0" applyFont="1" applyBorder="1" applyAlignment="1">
      <alignment horizontal="center" wrapText="1"/>
    </xf>
    <xf numFmtId="0" fontId="5" fillId="0" borderId="14"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Alignment="1">
      <alignment horizontal="left" vertical="center" wrapText="1"/>
    </xf>
    <xf numFmtId="0" fontId="11" fillId="0" borderId="0" xfId="0" applyFont="1" applyFill="1" applyAlignment="1" applyProtection="1">
      <alignment horizontal="left" vertical="center"/>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4" fontId="4" fillId="0" borderId="16" xfId="0" applyNumberFormat="1" applyFont="1" applyBorder="1" applyAlignment="1">
      <alignment horizontal="left" vertical="top" wrapText="1"/>
    </xf>
    <xf numFmtId="4" fontId="4" fillId="0" borderId="18" xfId="0" applyNumberFormat="1" applyFont="1" applyBorder="1" applyAlignment="1">
      <alignment horizontal="left" vertical="top" wrapText="1"/>
    </xf>
    <xf numFmtId="4" fontId="4" fillId="0" borderId="12"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4" fontId="4" fillId="0" borderId="17" xfId="0" applyNumberFormat="1" applyFont="1" applyBorder="1" applyAlignment="1">
      <alignment horizontal="left" vertical="top" wrapText="1"/>
    </xf>
    <xf numFmtId="4" fontId="4" fillId="0" borderId="12" xfId="0" applyNumberFormat="1" applyFont="1" applyBorder="1" applyAlignment="1">
      <alignment horizontal="center" wrapText="1"/>
    </xf>
    <xf numFmtId="4" fontId="4" fillId="0" borderId="13" xfId="0" applyNumberFormat="1" applyFont="1" applyBorder="1" applyAlignment="1">
      <alignment horizontal="center" wrapText="1"/>
    </xf>
    <xf numFmtId="4" fontId="4" fillId="0" borderId="17" xfId="0" applyNumberFormat="1" applyFont="1" applyBorder="1" applyAlignment="1">
      <alignment horizontal="center" wrapText="1"/>
    </xf>
    <xf numFmtId="0" fontId="6" fillId="0" borderId="0" xfId="0" applyFont="1" applyAlignment="1">
      <alignment horizontal="left" vertical="top" wrapText="1"/>
    </xf>
  </cellXfs>
  <cellStyles count="4">
    <cellStyle name="Normal 2" xfId="2" xr:uid="{00000000-0005-0000-0000-000000000000}"/>
    <cellStyle name="Κανονικό" xfId="0" builtinId="0"/>
    <cellStyle name="Κανονικό 2" xfId="1" xr:uid="{00000000-0005-0000-0000-000002000000}"/>
    <cellStyle name="Κόμμα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440531</xdr:colOff>
      <xdr:row>10</xdr:row>
      <xdr:rowOff>345281</xdr:rowOff>
    </xdr:from>
    <xdr:to>
      <xdr:col>3</xdr:col>
      <xdr:colOff>726281</xdr:colOff>
      <xdr:row>10</xdr:row>
      <xdr:rowOff>564356</xdr:rowOff>
    </xdr:to>
    <xdr:sp macro="" textlink="">
      <xdr:nvSpPr>
        <xdr:cNvPr id="6" name="Ορθογώνιο 5">
          <a:extLst>
            <a:ext uri="{FF2B5EF4-FFF2-40B4-BE49-F238E27FC236}">
              <a16:creationId xmlns:a16="http://schemas.microsoft.com/office/drawing/2014/main" id="{00000000-0008-0000-0000-000006000000}"/>
            </a:ext>
          </a:extLst>
        </xdr:cNvPr>
        <xdr:cNvSpPr/>
      </xdr:nvSpPr>
      <xdr:spPr>
        <a:xfrm>
          <a:off x="7096125" y="5131594"/>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3</xdr:col>
      <xdr:colOff>452437</xdr:colOff>
      <xdr:row>12</xdr:row>
      <xdr:rowOff>285750</xdr:rowOff>
    </xdr:from>
    <xdr:to>
      <xdr:col>3</xdr:col>
      <xdr:colOff>738187</xdr:colOff>
      <xdr:row>12</xdr:row>
      <xdr:rowOff>504825</xdr:rowOff>
    </xdr:to>
    <xdr:sp macro="" textlink="">
      <xdr:nvSpPr>
        <xdr:cNvPr id="7" name="Ορθογώνιο 6">
          <a:extLst>
            <a:ext uri="{FF2B5EF4-FFF2-40B4-BE49-F238E27FC236}">
              <a16:creationId xmlns:a16="http://schemas.microsoft.com/office/drawing/2014/main" id="{00000000-0008-0000-0000-000007000000}"/>
            </a:ext>
          </a:extLst>
        </xdr:cNvPr>
        <xdr:cNvSpPr/>
      </xdr:nvSpPr>
      <xdr:spPr>
        <a:xfrm>
          <a:off x="7108031" y="6274594"/>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142875</xdr:colOff>
      <xdr:row>10</xdr:row>
      <xdr:rowOff>297657</xdr:rowOff>
    </xdr:from>
    <xdr:to>
      <xdr:col>7</xdr:col>
      <xdr:colOff>428625</xdr:colOff>
      <xdr:row>10</xdr:row>
      <xdr:rowOff>516732</xdr:rowOff>
    </xdr:to>
    <xdr:sp macro="" textlink="">
      <xdr:nvSpPr>
        <xdr:cNvPr id="14" name="Ορθογώνιο 13">
          <a:extLst>
            <a:ext uri="{FF2B5EF4-FFF2-40B4-BE49-F238E27FC236}">
              <a16:creationId xmlns:a16="http://schemas.microsoft.com/office/drawing/2014/main" id="{00000000-0008-0000-0000-00000E000000}"/>
            </a:ext>
          </a:extLst>
        </xdr:cNvPr>
        <xdr:cNvSpPr/>
      </xdr:nvSpPr>
      <xdr:spPr>
        <a:xfrm>
          <a:off x="11310938" y="5083970"/>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7</xdr:col>
      <xdr:colOff>226219</xdr:colOff>
      <xdr:row>12</xdr:row>
      <xdr:rowOff>261938</xdr:rowOff>
    </xdr:from>
    <xdr:to>
      <xdr:col>7</xdr:col>
      <xdr:colOff>511969</xdr:colOff>
      <xdr:row>12</xdr:row>
      <xdr:rowOff>481013</xdr:rowOff>
    </xdr:to>
    <xdr:sp macro="" textlink="">
      <xdr:nvSpPr>
        <xdr:cNvPr id="15" name="Ορθογώνιο 14">
          <a:extLst>
            <a:ext uri="{FF2B5EF4-FFF2-40B4-BE49-F238E27FC236}">
              <a16:creationId xmlns:a16="http://schemas.microsoft.com/office/drawing/2014/main" id="{00000000-0008-0000-0000-00000F000000}"/>
            </a:ext>
          </a:extLst>
        </xdr:cNvPr>
        <xdr:cNvSpPr/>
      </xdr:nvSpPr>
      <xdr:spPr>
        <a:xfrm>
          <a:off x="11394282" y="6250782"/>
          <a:ext cx="285750" cy="219075"/>
        </a:xfrm>
        <a:prstGeom prst="rect">
          <a:avLst/>
        </a:prstGeom>
        <a:solidFill>
          <a:srgbClr val="E7E6E6"/>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l-G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
  <sheetViews>
    <sheetView tabSelected="1" topLeftCell="A37" zoomScale="80" zoomScaleNormal="80" workbookViewId="0">
      <selection activeCell="C54" sqref="C54"/>
    </sheetView>
  </sheetViews>
  <sheetFormatPr defaultRowHeight="17.25" x14ac:dyDescent="0.3"/>
  <cols>
    <col min="1" max="1" width="30.140625" style="15" customWidth="1"/>
    <col min="2" max="2" width="13.85546875" style="16" customWidth="1"/>
    <col min="3" max="3" width="55.7109375" style="15" customWidth="1"/>
    <col min="4" max="4" width="22.85546875" style="17" customWidth="1"/>
    <col min="5" max="5" width="20.5703125" style="17" customWidth="1"/>
    <col min="6" max="6" width="15.5703125" style="17" customWidth="1"/>
    <col min="7" max="7" width="13.42578125" style="17" customWidth="1"/>
    <col min="8" max="8" width="14.85546875" style="17" customWidth="1"/>
    <col min="9" max="9" width="23" style="17" customWidth="1"/>
    <col min="10" max="16384" width="9.140625" style="18"/>
  </cols>
  <sheetData>
    <row r="1" spans="1:9" ht="18" thickBot="1" x14ac:dyDescent="0.35"/>
    <row r="2" spans="1:9" ht="45" customHeight="1" thickTop="1" thickBot="1" x14ac:dyDescent="0.35">
      <c r="A2" s="65" t="s">
        <v>146</v>
      </c>
      <c r="B2" s="66"/>
      <c r="C2" s="66"/>
      <c r="D2" s="66"/>
      <c r="E2" s="66"/>
      <c r="F2" s="66"/>
      <c r="G2" s="66"/>
      <c r="H2" s="66"/>
      <c r="I2" s="67"/>
    </row>
    <row r="3" spans="1:9" ht="50.25" customHeight="1" thickTop="1" x14ac:dyDescent="0.3">
      <c r="A3" s="70" t="s">
        <v>135</v>
      </c>
      <c r="B3" s="71"/>
      <c r="C3" s="71"/>
      <c r="D3" s="71"/>
      <c r="E3" s="71"/>
      <c r="F3" s="72"/>
      <c r="G3" s="73" t="s">
        <v>111</v>
      </c>
      <c r="H3" s="73"/>
      <c r="I3" s="74"/>
    </row>
    <row r="4" spans="1:9" ht="74.25" customHeight="1" x14ac:dyDescent="0.3">
      <c r="A4" s="1" t="s">
        <v>10</v>
      </c>
      <c r="B4" s="62" t="s">
        <v>87</v>
      </c>
      <c r="C4" s="63"/>
      <c r="D4" s="63"/>
      <c r="E4" s="63"/>
      <c r="F4" s="64"/>
      <c r="G4" s="75" t="s">
        <v>88</v>
      </c>
      <c r="H4" s="76"/>
      <c r="I4" s="77"/>
    </row>
    <row r="5" spans="1:9" ht="58.5" customHeight="1" x14ac:dyDescent="0.3">
      <c r="A5" s="1" t="s">
        <v>149</v>
      </c>
      <c r="B5" s="62" t="s">
        <v>89</v>
      </c>
      <c r="C5" s="63"/>
      <c r="D5" s="63"/>
      <c r="E5" s="63"/>
      <c r="F5" s="64"/>
      <c r="G5" s="75" t="s">
        <v>90</v>
      </c>
      <c r="H5" s="76"/>
      <c r="I5" s="77"/>
    </row>
    <row r="6" spans="1:9" ht="45.75" customHeight="1" x14ac:dyDescent="0.3">
      <c r="A6" s="1" t="s">
        <v>153</v>
      </c>
      <c r="B6" s="62" t="s">
        <v>91</v>
      </c>
      <c r="C6" s="63"/>
      <c r="D6" s="63"/>
      <c r="E6" s="63"/>
      <c r="F6" s="64"/>
      <c r="G6" s="78"/>
      <c r="H6" s="79"/>
      <c r="I6" s="80"/>
    </row>
    <row r="7" spans="1:9" ht="22.5" customHeight="1" thickBot="1" x14ac:dyDescent="0.35">
      <c r="A7" s="68" t="s">
        <v>134</v>
      </c>
      <c r="B7" s="69"/>
      <c r="C7" s="69"/>
      <c r="D7" s="69"/>
      <c r="E7" s="19"/>
      <c r="F7" s="19"/>
      <c r="G7" s="19"/>
      <c r="H7" s="19"/>
      <c r="I7" s="20"/>
    </row>
    <row r="8" spans="1:9" ht="33" customHeight="1" thickTop="1" x14ac:dyDescent="0.3">
      <c r="A8" s="21"/>
      <c r="B8" s="22"/>
      <c r="C8" s="22"/>
      <c r="D8" s="23"/>
      <c r="E8" s="23"/>
      <c r="F8" s="23"/>
      <c r="G8" s="23"/>
      <c r="H8" s="23"/>
      <c r="I8" s="24"/>
    </row>
    <row r="9" spans="1:9" ht="33" customHeight="1" x14ac:dyDescent="0.3">
      <c r="A9" s="61" t="s">
        <v>92</v>
      </c>
      <c r="B9" s="61"/>
      <c r="C9" s="61"/>
      <c r="D9" s="61"/>
      <c r="E9" s="23"/>
      <c r="F9" s="23"/>
      <c r="G9" s="23"/>
      <c r="H9" s="23"/>
      <c r="I9" s="24"/>
    </row>
    <row r="10" spans="1:9" x14ac:dyDescent="0.3">
      <c r="A10" s="21"/>
      <c r="B10" s="22"/>
      <c r="C10" s="22"/>
      <c r="D10" s="23"/>
      <c r="E10" s="23"/>
      <c r="F10" s="23"/>
      <c r="G10" s="23"/>
      <c r="H10" s="23"/>
      <c r="I10" s="23"/>
    </row>
    <row r="11" spans="1:9" ht="78" customHeight="1" x14ac:dyDescent="0.3">
      <c r="A11" s="81" t="s">
        <v>136</v>
      </c>
      <c r="B11" s="81"/>
      <c r="C11" s="81"/>
      <c r="D11" s="24"/>
      <c r="E11" s="60" t="s">
        <v>81</v>
      </c>
      <c r="F11" s="60"/>
      <c r="G11" s="24"/>
      <c r="H11" s="24"/>
      <c r="I11" s="24"/>
    </row>
    <row r="12" spans="1:9" x14ac:dyDescent="0.3">
      <c r="B12" s="25"/>
      <c r="C12" s="7"/>
      <c r="D12" s="24"/>
      <c r="E12" s="24"/>
      <c r="F12" s="24"/>
      <c r="G12" s="24"/>
      <c r="H12" s="24"/>
      <c r="I12" s="24"/>
    </row>
    <row r="13" spans="1:9" ht="61.5" customHeight="1" x14ac:dyDescent="0.3">
      <c r="A13" s="60" t="s">
        <v>82</v>
      </c>
      <c r="B13" s="60"/>
      <c r="C13" s="26"/>
      <c r="D13" s="24"/>
      <c r="E13" s="59" t="s">
        <v>93</v>
      </c>
      <c r="F13" s="59"/>
      <c r="G13" s="59"/>
      <c r="H13" s="24"/>
      <c r="I13" s="24"/>
    </row>
    <row r="14" spans="1:9" x14ac:dyDescent="0.3">
      <c r="B14" s="25"/>
      <c r="C14" s="27"/>
      <c r="D14" s="24"/>
      <c r="E14" s="24"/>
      <c r="F14" s="24"/>
      <c r="G14" s="24"/>
      <c r="H14" s="24"/>
      <c r="I14" s="24"/>
    </row>
    <row r="15" spans="1:9" x14ac:dyDescent="0.3">
      <c r="B15" s="25"/>
      <c r="C15" s="27"/>
      <c r="D15" s="24"/>
      <c r="E15" s="24"/>
      <c r="F15" s="24"/>
      <c r="G15" s="24"/>
      <c r="H15" s="24"/>
      <c r="I15" s="24"/>
    </row>
    <row r="16" spans="1:9" x14ac:dyDescent="0.3">
      <c r="C16" s="16"/>
    </row>
    <row r="17" spans="1:9" s="31" customFormat="1" ht="69" x14ac:dyDescent="0.25">
      <c r="A17" s="28" t="s">
        <v>0</v>
      </c>
      <c r="B17" s="28" t="s">
        <v>1</v>
      </c>
      <c r="C17" s="28" t="s">
        <v>2</v>
      </c>
      <c r="D17" s="29" t="s">
        <v>86</v>
      </c>
      <c r="E17" s="29" t="s">
        <v>109</v>
      </c>
      <c r="F17" s="30" t="s">
        <v>110</v>
      </c>
      <c r="G17" s="30" t="s">
        <v>83</v>
      </c>
      <c r="H17" s="30" t="s">
        <v>84</v>
      </c>
      <c r="I17" s="29" t="s">
        <v>85</v>
      </c>
    </row>
    <row r="18" spans="1:9" s="33" customFormat="1" ht="30" customHeight="1" x14ac:dyDescent="0.3">
      <c r="A18" s="2" t="s">
        <v>102</v>
      </c>
      <c r="B18" s="2"/>
      <c r="C18" s="2"/>
      <c r="D18" s="32"/>
      <c r="E18" s="32"/>
      <c r="F18" s="32"/>
      <c r="G18" s="32"/>
      <c r="H18" s="32"/>
      <c r="I18" s="32"/>
    </row>
    <row r="19" spans="1:9" x14ac:dyDescent="0.3">
      <c r="A19" s="8" t="s">
        <v>3</v>
      </c>
      <c r="B19" s="5"/>
      <c r="C19" s="4"/>
      <c r="D19" s="32"/>
      <c r="E19" s="32"/>
      <c r="F19" s="32"/>
      <c r="G19" s="32"/>
      <c r="H19" s="32"/>
      <c r="I19" s="32"/>
    </row>
    <row r="20" spans="1:9" ht="34.5" x14ac:dyDescent="0.3">
      <c r="A20" s="2" t="s">
        <v>14</v>
      </c>
      <c r="B20" s="3">
        <v>73</v>
      </c>
      <c r="C20" s="4"/>
      <c r="D20" s="34">
        <f t="shared" ref="D20:I20" si="0">D21+D22</f>
        <v>0</v>
      </c>
      <c r="E20" s="34">
        <f t="shared" si="0"/>
        <v>0</v>
      </c>
      <c r="F20" s="34">
        <f t="shared" si="0"/>
        <v>0</v>
      </c>
      <c r="G20" s="34">
        <f t="shared" si="0"/>
        <v>0</v>
      </c>
      <c r="H20" s="34">
        <f t="shared" si="0"/>
        <v>0</v>
      </c>
      <c r="I20" s="34">
        <f t="shared" si="0"/>
        <v>0</v>
      </c>
    </row>
    <row r="21" spans="1:9" ht="51.75" x14ac:dyDescent="0.3">
      <c r="A21" s="46"/>
      <c r="B21" s="5" t="s">
        <v>15</v>
      </c>
      <c r="C21" s="4" t="s">
        <v>112</v>
      </c>
      <c r="D21" s="32"/>
      <c r="E21" s="32"/>
      <c r="F21" s="32"/>
      <c r="G21" s="32"/>
      <c r="H21" s="32"/>
      <c r="I21" s="32"/>
    </row>
    <row r="22" spans="1:9" x14ac:dyDescent="0.3">
      <c r="A22" s="47"/>
      <c r="B22" s="5" t="s">
        <v>16</v>
      </c>
      <c r="C22" s="4" t="s">
        <v>113</v>
      </c>
      <c r="D22" s="32"/>
      <c r="E22" s="32"/>
      <c r="F22" s="32"/>
      <c r="G22" s="32"/>
      <c r="H22" s="32"/>
      <c r="I22" s="32"/>
    </row>
    <row r="23" spans="1:9" x14ac:dyDescent="0.3">
      <c r="A23" s="2" t="s">
        <v>4</v>
      </c>
      <c r="B23" s="3">
        <v>74</v>
      </c>
      <c r="C23" s="4"/>
      <c r="D23" s="34">
        <f>D24+D25+D26+D27+D28+D29+D30+D31+D33+D32</f>
        <v>0</v>
      </c>
      <c r="E23" s="34">
        <f t="shared" ref="E23" si="1">E24+E25+E26+E27+E28+E29+E30+E31+E33+E32</f>
        <v>0</v>
      </c>
      <c r="F23" s="34">
        <f t="shared" ref="F23:I23" si="2">F24+F25+F26+F27+F28+F29+F30+F31+F33+F32</f>
        <v>0</v>
      </c>
      <c r="G23" s="34">
        <f t="shared" si="2"/>
        <v>0</v>
      </c>
      <c r="H23" s="34">
        <f t="shared" si="2"/>
        <v>0</v>
      </c>
      <c r="I23" s="34">
        <f t="shared" si="2"/>
        <v>0</v>
      </c>
    </row>
    <row r="24" spans="1:9" x14ac:dyDescent="0.3">
      <c r="A24" s="48"/>
      <c r="B24" s="51" t="s">
        <v>17</v>
      </c>
      <c r="C24" s="4" t="s">
        <v>18</v>
      </c>
      <c r="D24" s="32"/>
      <c r="E24" s="32"/>
      <c r="F24" s="32"/>
      <c r="G24" s="32"/>
      <c r="H24" s="32"/>
      <c r="I24" s="32"/>
    </row>
    <row r="25" spans="1:9" ht="34.5" x14ac:dyDescent="0.3">
      <c r="A25" s="49"/>
      <c r="B25" s="52"/>
      <c r="C25" s="4" t="s">
        <v>114</v>
      </c>
      <c r="D25" s="32"/>
      <c r="E25" s="32"/>
      <c r="F25" s="32"/>
      <c r="G25" s="32"/>
      <c r="H25" s="32"/>
      <c r="I25" s="32"/>
    </row>
    <row r="26" spans="1:9" x14ac:dyDescent="0.3">
      <c r="A26" s="49"/>
      <c r="B26" s="52"/>
      <c r="C26" s="4" t="s">
        <v>19</v>
      </c>
      <c r="D26" s="32"/>
      <c r="E26" s="32"/>
      <c r="F26" s="32"/>
      <c r="G26" s="32"/>
      <c r="H26" s="32"/>
      <c r="I26" s="32"/>
    </row>
    <row r="27" spans="1:9" x14ac:dyDescent="0.3">
      <c r="A27" s="49"/>
      <c r="B27" s="52"/>
      <c r="C27" s="4" t="s">
        <v>115</v>
      </c>
      <c r="D27" s="32"/>
      <c r="E27" s="32"/>
      <c r="F27" s="32"/>
      <c r="G27" s="32"/>
      <c r="H27" s="32"/>
      <c r="I27" s="32"/>
    </row>
    <row r="28" spans="1:9" x14ac:dyDescent="0.3">
      <c r="A28" s="49"/>
      <c r="B28" s="52"/>
      <c r="C28" s="4" t="s">
        <v>116</v>
      </c>
      <c r="D28" s="32"/>
      <c r="E28" s="32"/>
      <c r="F28" s="32"/>
      <c r="G28" s="32"/>
      <c r="H28" s="32"/>
      <c r="I28" s="32"/>
    </row>
    <row r="29" spans="1:9" ht="34.5" x14ac:dyDescent="0.3">
      <c r="A29" s="49"/>
      <c r="B29" s="53"/>
      <c r="C29" s="4" t="s">
        <v>117</v>
      </c>
      <c r="D29" s="32"/>
      <c r="E29" s="32"/>
      <c r="F29" s="32"/>
      <c r="G29" s="32"/>
      <c r="H29" s="32"/>
      <c r="I29" s="32"/>
    </row>
    <row r="30" spans="1:9" x14ac:dyDescent="0.3">
      <c r="A30" s="49"/>
      <c r="B30" s="5" t="s">
        <v>20</v>
      </c>
      <c r="C30" s="4" t="s">
        <v>118</v>
      </c>
      <c r="D30" s="32"/>
      <c r="E30" s="32"/>
      <c r="F30" s="32"/>
      <c r="G30" s="32"/>
      <c r="H30" s="32"/>
      <c r="I30" s="32"/>
    </row>
    <row r="31" spans="1:9" x14ac:dyDescent="0.3">
      <c r="A31" s="49"/>
      <c r="B31" s="5" t="s">
        <v>21</v>
      </c>
      <c r="C31" s="4" t="s">
        <v>22</v>
      </c>
      <c r="D31" s="32"/>
      <c r="E31" s="32"/>
      <c r="F31" s="32"/>
      <c r="G31" s="32"/>
      <c r="H31" s="32"/>
      <c r="I31" s="32"/>
    </row>
    <row r="32" spans="1:9" ht="34.5" x14ac:dyDescent="0.3">
      <c r="A32" s="49"/>
      <c r="B32" s="5" t="s">
        <v>104</v>
      </c>
      <c r="C32" s="4" t="s">
        <v>105</v>
      </c>
      <c r="D32" s="32"/>
      <c r="E32" s="18"/>
      <c r="F32" s="18"/>
      <c r="G32" s="18"/>
      <c r="H32" s="18"/>
      <c r="I32" s="18"/>
    </row>
    <row r="33" spans="1:9" x14ac:dyDescent="0.3">
      <c r="A33" s="50"/>
      <c r="B33" s="5" t="s">
        <v>23</v>
      </c>
      <c r="C33" s="4" t="s">
        <v>24</v>
      </c>
      <c r="D33" s="32"/>
      <c r="E33" s="32"/>
      <c r="F33" s="32"/>
      <c r="G33" s="32"/>
      <c r="H33" s="32"/>
      <c r="I33" s="32"/>
    </row>
    <row r="34" spans="1:9" s="35" customFormat="1" ht="34.5" x14ac:dyDescent="0.3">
      <c r="A34" s="2" t="s">
        <v>12</v>
      </c>
      <c r="B34" s="3">
        <v>75</v>
      </c>
      <c r="C34" s="2"/>
      <c r="D34" s="34">
        <f t="shared" ref="D34:I34" si="3">D35+D36+D37+D38</f>
        <v>0</v>
      </c>
      <c r="E34" s="34">
        <f t="shared" si="3"/>
        <v>0</v>
      </c>
      <c r="F34" s="34">
        <f t="shared" si="3"/>
        <v>0</v>
      </c>
      <c r="G34" s="34">
        <f t="shared" si="3"/>
        <v>0</v>
      </c>
      <c r="H34" s="34">
        <f t="shared" si="3"/>
        <v>0</v>
      </c>
      <c r="I34" s="34">
        <f t="shared" si="3"/>
        <v>0</v>
      </c>
    </row>
    <row r="35" spans="1:9" ht="34.5" x14ac:dyDescent="0.3">
      <c r="A35" s="46"/>
      <c r="B35" s="5" t="s">
        <v>25</v>
      </c>
      <c r="C35" s="4" t="s">
        <v>13</v>
      </c>
      <c r="D35" s="32"/>
      <c r="E35" s="32"/>
      <c r="F35" s="32"/>
      <c r="G35" s="32"/>
      <c r="H35" s="32"/>
      <c r="I35" s="32"/>
    </row>
    <row r="36" spans="1:9" ht="17.25" customHeight="1" x14ac:dyDescent="0.3">
      <c r="A36" s="54"/>
      <c r="B36" s="5" t="s">
        <v>26</v>
      </c>
      <c r="C36" s="4" t="s">
        <v>27</v>
      </c>
      <c r="D36" s="32"/>
      <c r="E36" s="32"/>
      <c r="F36" s="32"/>
      <c r="G36" s="32"/>
      <c r="H36" s="32"/>
      <c r="I36" s="32"/>
    </row>
    <row r="37" spans="1:9" x14ac:dyDescent="0.3">
      <c r="A37" s="54"/>
      <c r="B37" s="5" t="s">
        <v>28</v>
      </c>
      <c r="C37" s="4" t="s">
        <v>29</v>
      </c>
      <c r="D37" s="32"/>
      <c r="E37" s="32"/>
      <c r="F37" s="32"/>
      <c r="G37" s="32"/>
      <c r="H37" s="32"/>
      <c r="I37" s="32"/>
    </row>
    <row r="38" spans="1:9" ht="34.5" x14ac:dyDescent="0.3">
      <c r="A38" s="47"/>
      <c r="B38" s="5" t="s">
        <v>30</v>
      </c>
      <c r="C38" s="4" t="s">
        <v>31</v>
      </c>
      <c r="D38" s="32"/>
      <c r="E38" s="32"/>
      <c r="F38" s="32"/>
      <c r="G38" s="32"/>
      <c r="H38" s="32"/>
      <c r="I38" s="32"/>
    </row>
    <row r="39" spans="1:9" s="35" customFormat="1" x14ac:dyDescent="0.3">
      <c r="A39" s="2" t="s">
        <v>32</v>
      </c>
      <c r="B39" s="3">
        <v>76</v>
      </c>
      <c r="C39" s="2"/>
      <c r="D39" s="34">
        <f t="shared" ref="D39:I39" si="4">D40</f>
        <v>0</v>
      </c>
      <c r="E39" s="34">
        <f t="shared" si="4"/>
        <v>0</v>
      </c>
      <c r="F39" s="34">
        <f t="shared" si="4"/>
        <v>0</v>
      </c>
      <c r="G39" s="34">
        <f t="shared" si="4"/>
        <v>0</v>
      </c>
      <c r="H39" s="34">
        <f t="shared" si="4"/>
        <v>0</v>
      </c>
      <c r="I39" s="34">
        <f t="shared" si="4"/>
        <v>0</v>
      </c>
    </row>
    <row r="40" spans="1:9" x14ac:dyDescent="0.3">
      <c r="A40" s="4"/>
      <c r="B40" s="5" t="s">
        <v>33</v>
      </c>
      <c r="C40" s="4" t="s">
        <v>34</v>
      </c>
      <c r="D40" s="32"/>
      <c r="E40" s="32"/>
      <c r="F40" s="32"/>
      <c r="G40" s="32"/>
      <c r="H40" s="32"/>
      <c r="I40" s="32"/>
    </row>
    <row r="41" spans="1:9" ht="34.5" x14ac:dyDescent="0.3">
      <c r="A41" s="2" t="s">
        <v>106</v>
      </c>
      <c r="B41" s="3">
        <v>81</v>
      </c>
      <c r="C41" s="4"/>
      <c r="D41" s="34">
        <f>D42</f>
        <v>0</v>
      </c>
      <c r="E41" s="34">
        <f t="shared" ref="E41:I41" si="5">E42</f>
        <v>0</v>
      </c>
      <c r="F41" s="34">
        <f t="shared" si="5"/>
        <v>0</v>
      </c>
      <c r="G41" s="34">
        <f t="shared" si="5"/>
        <v>0</v>
      </c>
      <c r="H41" s="34">
        <f t="shared" si="5"/>
        <v>0</v>
      </c>
      <c r="I41" s="34">
        <f t="shared" si="5"/>
        <v>0</v>
      </c>
    </row>
    <row r="42" spans="1:9" x14ac:dyDescent="0.3">
      <c r="A42" s="4"/>
      <c r="B42" s="5" t="s">
        <v>107</v>
      </c>
      <c r="C42" s="4" t="s">
        <v>108</v>
      </c>
      <c r="D42" s="32"/>
      <c r="E42" s="18"/>
      <c r="F42" s="18"/>
      <c r="G42" s="18"/>
      <c r="H42" s="18"/>
      <c r="I42" s="18"/>
    </row>
    <row r="43" spans="1:9" x14ac:dyDescent="0.3">
      <c r="A43" s="44" t="s">
        <v>6</v>
      </c>
      <c r="B43" s="45"/>
      <c r="C43" s="4"/>
      <c r="D43" s="36">
        <f>D20+D23+D34+D39+D41</f>
        <v>0</v>
      </c>
      <c r="E43" s="36">
        <f t="shared" ref="E43:I43" si="6">E20+E23+E34+E39+E41</f>
        <v>0</v>
      </c>
      <c r="F43" s="36">
        <f t="shared" si="6"/>
        <v>0</v>
      </c>
      <c r="G43" s="36">
        <f t="shared" si="6"/>
        <v>0</v>
      </c>
      <c r="H43" s="36">
        <f t="shared" si="6"/>
        <v>0</v>
      </c>
      <c r="I43" s="36">
        <f t="shared" si="6"/>
        <v>0</v>
      </c>
    </row>
    <row r="44" spans="1:9" s="33" customFormat="1" x14ac:dyDescent="0.3">
      <c r="A44" s="6"/>
      <c r="B44" s="6"/>
      <c r="C44" s="7"/>
      <c r="D44" s="24"/>
      <c r="E44" s="24"/>
      <c r="F44" s="24"/>
      <c r="G44" s="24"/>
      <c r="H44" s="24"/>
      <c r="I44" s="24"/>
    </row>
    <row r="45" spans="1:9" s="33" customFormat="1" x14ac:dyDescent="0.3">
      <c r="A45" s="6"/>
      <c r="B45" s="6"/>
      <c r="C45" s="7"/>
      <c r="D45" s="24"/>
      <c r="E45" s="24"/>
      <c r="F45" s="24"/>
      <c r="G45" s="24"/>
      <c r="H45" s="24"/>
      <c r="I45" s="24"/>
    </row>
    <row r="46" spans="1:9" s="33" customFormat="1" x14ac:dyDescent="0.3">
      <c r="A46" s="6"/>
      <c r="B46" s="6"/>
      <c r="C46" s="7"/>
      <c r="D46" s="24"/>
      <c r="E46" s="24"/>
      <c r="F46" s="24"/>
      <c r="G46" s="24"/>
      <c r="H46" s="24"/>
      <c r="I46" s="24"/>
    </row>
    <row r="47" spans="1:9" x14ac:dyDescent="0.3">
      <c r="A47" s="8" t="s">
        <v>131</v>
      </c>
      <c r="B47" s="5"/>
      <c r="C47" s="4"/>
      <c r="D47" s="32"/>
      <c r="E47" s="32"/>
      <c r="F47" s="32"/>
      <c r="G47" s="32"/>
      <c r="H47" s="32"/>
      <c r="I47" s="32"/>
    </row>
    <row r="48" spans="1:9" ht="34.5" x14ac:dyDescent="0.3">
      <c r="A48" s="2" t="s">
        <v>94</v>
      </c>
      <c r="B48" s="3">
        <v>60</v>
      </c>
      <c r="C48" s="4"/>
      <c r="D48" s="34">
        <f>D51+D49+D50</f>
        <v>0</v>
      </c>
      <c r="E48" s="34">
        <f t="shared" ref="E48:I48" si="7">E51+E49+E50</f>
        <v>0</v>
      </c>
      <c r="F48" s="34">
        <f t="shared" si="7"/>
        <v>0</v>
      </c>
      <c r="G48" s="34">
        <f t="shared" si="7"/>
        <v>0</v>
      </c>
      <c r="H48" s="34">
        <f t="shared" si="7"/>
        <v>0</v>
      </c>
      <c r="I48" s="34">
        <f t="shared" si="7"/>
        <v>0</v>
      </c>
    </row>
    <row r="49" spans="1:9" x14ac:dyDescent="0.3">
      <c r="A49" s="2"/>
      <c r="B49" s="9" t="s">
        <v>119</v>
      </c>
      <c r="C49" s="4" t="s">
        <v>120</v>
      </c>
      <c r="D49" s="34"/>
      <c r="E49" s="34"/>
      <c r="F49" s="34"/>
      <c r="G49" s="34"/>
      <c r="H49" s="34"/>
      <c r="I49" s="34"/>
    </row>
    <row r="50" spans="1:9" x14ac:dyDescent="0.3">
      <c r="A50" s="2"/>
      <c r="B50" s="9" t="s">
        <v>121</v>
      </c>
      <c r="C50" s="4" t="s">
        <v>122</v>
      </c>
      <c r="D50" s="34"/>
      <c r="E50" s="34"/>
      <c r="F50" s="34"/>
      <c r="G50" s="34"/>
      <c r="H50" s="34"/>
      <c r="I50" s="34"/>
    </row>
    <row r="51" spans="1:9" ht="34.5" x14ac:dyDescent="0.3">
      <c r="A51" s="10"/>
      <c r="B51" s="9" t="s">
        <v>35</v>
      </c>
      <c r="C51" s="4" t="s">
        <v>36</v>
      </c>
      <c r="D51" s="32"/>
      <c r="E51" s="32"/>
      <c r="F51" s="32"/>
      <c r="G51" s="32"/>
      <c r="H51" s="32"/>
      <c r="I51" s="32"/>
    </row>
    <row r="52" spans="1:9" ht="34.5" x14ac:dyDescent="0.3">
      <c r="A52" s="2" t="s">
        <v>95</v>
      </c>
      <c r="B52" s="3">
        <v>61</v>
      </c>
      <c r="C52" s="4"/>
      <c r="D52" s="34">
        <f>D53+D54+D55+D59+D60+D62+D56+D57+D58+D61</f>
        <v>0</v>
      </c>
      <c r="E52" s="34">
        <f>E53+E54+E55+E59+E60+E62+E56+E57+E58+E61</f>
        <v>0</v>
      </c>
      <c r="F52" s="34">
        <f t="shared" ref="F52:I52" si="8">F53+F54+F55+F59+F60+F62+F56+F57+F58+F61</f>
        <v>0</v>
      </c>
      <c r="G52" s="34">
        <f t="shared" si="8"/>
        <v>0</v>
      </c>
      <c r="H52" s="34">
        <f t="shared" si="8"/>
        <v>0</v>
      </c>
      <c r="I52" s="34">
        <f t="shared" si="8"/>
        <v>0</v>
      </c>
    </row>
    <row r="53" spans="1:9" ht="34.5" x14ac:dyDescent="0.3">
      <c r="A53" s="48"/>
      <c r="B53" s="55" t="s">
        <v>37</v>
      </c>
      <c r="C53" s="4" t="s">
        <v>154</v>
      </c>
      <c r="D53" s="32"/>
      <c r="E53" s="32"/>
      <c r="F53" s="32"/>
      <c r="G53" s="32"/>
      <c r="H53" s="32"/>
      <c r="I53" s="32"/>
    </row>
    <row r="54" spans="1:9" ht="34.5" x14ac:dyDescent="0.3">
      <c r="A54" s="49"/>
      <c r="B54" s="56"/>
      <c r="C54" s="4" t="s">
        <v>155</v>
      </c>
      <c r="D54" s="32"/>
      <c r="E54" s="32"/>
      <c r="F54" s="32"/>
      <c r="G54" s="32"/>
      <c r="H54" s="32"/>
      <c r="I54" s="32"/>
    </row>
    <row r="55" spans="1:9" ht="37.5" customHeight="1" x14ac:dyDescent="0.3">
      <c r="A55" s="49"/>
      <c r="B55" s="55" t="s">
        <v>38</v>
      </c>
      <c r="C55" s="4" t="s">
        <v>123</v>
      </c>
      <c r="D55" s="37"/>
      <c r="E55" s="37"/>
      <c r="F55" s="37"/>
      <c r="G55" s="37"/>
      <c r="H55" s="37"/>
      <c r="I55" s="37"/>
    </row>
    <row r="56" spans="1:9" ht="33.75" customHeight="1" x14ac:dyDescent="0.3">
      <c r="A56" s="49"/>
      <c r="B56" s="57"/>
      <c r="C56" s="4" t="s">
        <v>124</v>
      </c>
      <c r="D56" s="37"/>
      <c r="E56" s="37"/>
      <c r="F56" s="37"/>
      <c r="G56" s="37"/>
      <c r="H56" s="37"/>
      <c r="I56" s="37"/>
    </row>
    <row r="57" spans="1:9" ht="51.75" x14ac:dyDescent="0.3">
      <c r="A57" s="49"/>
      <c r="B57" s="57"/>
      <c r="C57" s="4" t="s">
        <v>150</v>
      </c>
      <c r="D57" s="37"/>
      <c r="E57" s="37"/>
      <c r="F57" s="37"/>
      <c r="G57" s="37"/>
      <c r="H57" s="37"/>
      <c r="I57" s="37"/>
    </row>
    <row r="58" spans="1:9" ht="34.5" x14ac:dyDescent="0.3">
      <c r="A58" s="49"/>
      <c r="B58" s="56"/>
      <c r="C58" s="4" t="s">
        <v>125</v>
      </c>
      <c r="D58" s="37"/>
      <c r="E58" s="37"/>
      <c r="F58" s="37"/>
      <c r="G58" s="37"/>
      <c r="H58" s="37"/>
      <c r="I58" s="37"/>
    </row>
    <row r="59" spans="1:9" x14ac:dyDescent="0.3">
      <c r="A59" s="49"/>
      <c r="B59" s="55" t="s">
        <v>40</v>
      </c>
      <c r="C59" s="4" t="s">
        <v>152</v>
      </c>
      <c r="D59" s="32"/>
      <c r="E59" s="32"/>
      <c r="F59" s="32"/>
      <c r="G59" s="32"/>
      <c r="H59" s="32"/>
      <c r="I59" s="32"/>
    </row>
    <row r="60" spans="1:9" x14ac:dyDescent="0.3">
      <c r="A60" s="49"/>
      <c r="B60" s="57"/>
      <c r="C60" s="4" t="s">
        <v>39</v>
      </c>
      <c r="D60" s="32"/>
      <c r="E60" s="32"/>
      <c r="F60" s="32"/>
      <c r="G60" s="32"/>
      <c r="H60" s="32"/>
      <c r="I60" s="32"/>
    </row>
    <row r="61" spans="1:9" ht="34.5" x14ac:dyDescent="0.3">
      <c r="A61" s="49"/>
      <c r="B61" s="57"/>
      <c r="C61" s="4" t="s">
        <v>151</v>
      </c>
      <c r="D61" s="32"/>
      <c r="E61" s="32"/>
      <c r="F61" s="32"/>
      <c r="G61" s="32"/>
      <c r="H61" s="32"/>
      <c r="I61" s="32"/>
    </row>
    <row r="62" spans="1:9" ht="51.75" x14ac:dyDescent="0.3">
      <c r="A62" s="49"/>
      <c r="B62" s="56"/>
      <c r="C62" s="15" t="s">
        <v>145</v>
      </c>
      <c r="D62" s="32"/>
      <c r="E62" s="32"/>
      <c r="F62" s="32"/>
      <c r="G62" s="32"/>
      <c r="H62" s="32"/>
      <c r="I62" s="32"/>
    </row>
    <row r="63" spans="1:9" x14ac:dyDescent="0.3">
      <c r="A63" s="2" t="s">
        <v>96</v>
      </c>
      <c r="B63" s="3">
        <v>62</v>
      </c>
      <c r="C63" s="4"/>
      <c r="D63" s="34">
        <f>D64+D65+D66+D67</f>
        <v>0</v>
      </c>
      <c r="E63" s="34">
        <f t="shared" ref="E63:I63" si="9">E64+E65+E66+E67</f>
        <v>0</v>
      </c>
      <c r="F63" s="34">
        <f t="shared" si="9"/>
        <v>0</v>
      </c>
      <c r="G63" s="34">
        <f t="shared" si="9"/>
        <v>0</v>
      </c>
      <c r="H63" s="34">
        <f t="shared" si="9"/>
        <v>0</v>
      </c>
      <c r="I63" s="34">
        <f t="shared" si="9"/>
        <v>0</v>
      </c>
    </row>
    <row r="64" spans="1:9" ht="34.5" x14ac:dyDescent="0.3">
      <c r="A64" s="46"/>
      <c r="B64" s="5" t="s">
        <v>41</v>
      </c>
      <c r="C64" s="4" t="s">
        <v>132</v>
      </c>
      <c r="D64" s="32"/>
      <c r="E64" s="32"/>
      <c r="F64" s="32"/>
      <c r="G64" s="32"/>
      <c r="H64" s="32"/>
      <c r="I64" s="32"/>
    </row>
    <row r="65" spans="1:9" ht="34.5" x14ac:dyDescent="0.3">
      <c r="A65" s="54"/>
      <c r="B65" s="5" t="s">
        <v>42</v>
      </c>
      <c r="C65" s="4" t="s">
        <v>43</v>
      </c>
      <c r="D65" s="32"/>
      <c r="E65" s="32"/>
      <c r="F65" s="32"/>
      <c r="G65" s="32"/>
      <c r="H65" s="32"/>
      <c r="I65" s="32"/>
    </row>
    <row r="66" spans="1:9" ht="51.75" x14ac:dyDescent="0.3">
      <c r="A66" s="54"/>
      <c r="B66" s="5" t="s">
        <v>44</v>
      </c>
      <c r="C66" s="4" t="s">
        <v>45</v>
      </c>
      <c r="D66" s="32"/>
      <c r="E66" s="32"/>
      <c r="F66" s="32"/>
      <c r="G66" s="32"/>
      <c r="H66" s="32"/>
      <c r="I66" s="32"/>
    </row>
    <row r="67" spans="1:9" ht="34.5" x14ac:dyDescent="0.3">
      <c r="A67" s="47"/>
      <c r="B67" s="5" t="s">
        <v>46</v>
      </c>
      <c r="C67" s="4" t="s">
        <v>47</v>
      </c>
      <c r="D67" s="32"/>
      <c r="E67" s="32"/>
      <c r="F67" s="32"/>
      <c r="G67" s="32"/>
      <c r="H67" s="32"/>
      <c r="I67" s="32"/>
    </row>
    <row r="68" spans="1:9" x14ac:dyDescent="0.3">
      <c r="A68" s="2" t="s">
        <v>97</v>
      </c>
      <c r="B68" s="3">
        <v>63</v>
      </c>
      <c r="C68" s="4"/>
      <c r="D68" s="34">
        <f t="shared" ref="D68:I68" si="10">D69+D70</f>
        <v>0</v>
      </c>
      <c r="E68" s="34">
        <f t="shared" si="10"/>
        <v>0</v>
      </c>
      <c r="F68" s="34">
        <f t="shared" si="10"/>
        <v>0</v>
      </c>
      <c r="G68" s="34">
        <f t="shared" si="10"/>
        <v>0</v>
      </c>
      <c r="H68" s="34">
        <f t="shared" si="10"/>
        <v>0</v>
      </c>
      <c r="I68" s="34">
        <f t="shared" si="10"/>
        <v>0</v>
      </c>
    </row>
    <row r="69" spans="1:9" x14ac:dyDescent="0.3">
      <c r="A69" s="46"/>
      <c r="B69" s="5" t="s">
        <v>48</v>
      </c>
      <c r="C69" s="4" t="s">
        <v>49</v>
      </c>
      <c r="D69" s="34"/>
      <c r="E69" s="34"/>
      <c r="F69" s="34"/>
      <c r="G69" s="34"/>
      <c r="H69" s="34"/>
      <c r="I69" s="34"/>
    </row>
    <row r="70" spans="1:9" x14ac:dyDescent="0.3">
      <c r="A70" s="47"/>
      <c r="B70" s="5" t="s">
        <v>50</v>
      </c>
      <c r="C70" s="4" t="s">
        <v>51</v>
      </c>
      <c r="D70" s="34"/>
      <c r="E70" s="34"/>
      <c r="F70" s="34"/>
      <c r="G70" s="34"/>
      <c r="H70" s="34"/>
      <c r="I70" s="34"/>
    </row>
    <row r="71" spans="1:9" x14ac:dyDescent="0.3">
      <c r="A71" s="2" t="s">
        <v>98</v>
      </c>
      <c r="B71" s="3">
        <v>64</v>
      </c>
      <c r="C71" s="4"/>
      <c r="D71" s="34">
        <f>D72+D73+D74+D75+D76+D77+D78+D79+D80+D81+D82</f>
        <v>0</v>
      </c>
      <c r="E71" s="34">
        <f t="shared" ref="E71:I71" si="11">E72+E73+E74+E75+E76+E77+E78+E79+E80+E81+E82</f>
        <v>0</v>
      </c>
      <c r="F71" s="34">
        <f t="shared" si="11"/>
        <v>0</v>
      </c>
      <c r="G71" s="34">
        <f t="shared" si="11"/>
        <v>0</v>
      </c>
      <c r="H71" s="34">
        <f t="shared" si="11"/>
        <v>0</v>
      </c>
      <c r="I71" s="34">
        <f t="shared" si="11"/>
        <v>0</v>
      </c>
    </row>
    <row r="72" spans="1:9" ht="69" x14ac:dyDescent="0.3">
      <c r="A72" s="46"/>
      <c r="B72" s="5" t="s">
        <v>52</v>
      </c>
      <c r="C72" s="4" t="s">
        <v>126</v>
      </c>
      <c r="D72" s="32"/>
      <c r="E72" s="32"/>
      <c r="F72" s="32"/>
      <c r="G72" s="32"/>
      <c r="H72" s="32"/>
      <c r="I72" s="32"/>
    </row>
    <row r="73" spans="1:9" ht="49.5" customHeight="1" x14ac:dyDescent="0.3">
      <c r="A73" s="54"/>
      <c r="B73" s="5" t="s">
        <v>53</v>
      </c>
      <c r="C73" s="4" t="s">
        <v>127</v>
      </c>
      <c r="D73" s="32"/>
      <c r="E73" s="32"/>
      <c r="F73" s="32"/>
      <c r="G73" s="32"/>
      <c r="H73" s="32"/>
      <c r="I73" s="32"/>
    </row>
    <row r="74" spans="1:9" ht="207" x14ac:dyDescent="0.3">
      <c r="A74" s="54"/>
      <c r="B74" s="5" t="s">
        <v>54</v>
      </c>
      <c r="C74" s="4" t="s">
        <v>128</v>
      </c>
      <c r="D74" s="32"/>
      <c r="E74" s="32"/>
      <c r="F74" s="32"/>
      <c r="G74" s="32"/>
      <c r="H74" s="32"/>
      <c r="I74" s="32"/>
    </row>
    <row r="75" spans="1:9" ht="69" x14ac:dyDescent="0.3">
      <c r="A75" s="54"/>
      <c r="B75" s="5" t="s">
        <v>55</v>
      </c>
      <c r="C75" s="4" t="s">
        <v>129</v>
      </c>
      <c r="D75" s="32"/>
      <c r="E75" s="32"/>
      <c r="F75" s="32"/>
      <c r="G75" s="32"/>
      <c r="H75" s="32"/>
      <c r="I75" s="32"/>
    </row>
    <row r="76" spans="1:9" ht="21.75" customHeight="1" x14ac:dyDescent="0.3">
      <c r="A76" s="54"/>
      <c r="B76" s="58" t="s">
        <v>56</v>
      </c>
      <c r="C76" s="4" t="s">
        <v>147</v>
      </c>
      <c r="D76" s="43"/>
      <c r="E76" s="43"/>
      <c r="F76" s="43"/>
      <c r="G76" s="43"/>
      <c r="H76" s="43"/>
      <c r="I76" s="43"/>
    </row>
    <row r="77" spans="1:9" ht="42" customHeight="1" x14ac:dyDescent="0.3">
      <c r="A77" s="54"/>
      <c r="B77" s="58"/>
      <c r="C77" s="4" t="s">
        <v>148</v>
      </c>
      <c r="D77" s="32"/>
      <c r="E77" s="32"/>
      <c r="F77" s="32"/>
      <c r="G77" s="32"/>
      <c r="H77" s="32"/>
      <c r="I77" s="32"/>
    </row>
    <row r="78" spans="1:9" ht="24" customHeight="1" x14ac:dyDescent="0.3">
      <c r="A78" s="54"/>
      <c r="B78" s="5" t="s">
        <v>57</v>
      </c>
      <c r="C78" s="11" t="s">
        <v>58</v>
      </c>
      <c r="D78" s="32"/>
      <c r="E78" s="32"/>
      <c r="F78" s="32"/>
      <c r="G78" s="32"/>
      <c r="H78" s="32"/>
      <c r="I78" s="32"/>
    </row>
    <row r="79" spans="1:9" ht="86.25" x14ac:dyDescent="0.3">
      <c r="A79" s="54"/>
      <c r="B79" s="5" t="s">
        <v>59</v>
      </c>
      <c r="C79" s="11" t="s">
        <v>130</v>
      </c>
      <c r="D79" s="32"/>
      <c r="E79" s="32"/>
      <c r="F79" s="32"/>
      <c r="G79" s="32"/>
      <c r="H79" s="32"/>
      <c r="I79" s="32"/>
    </row>
    <row r="80" spans="1:9" ht="48" customHeight="1" x14ac:dyDescent="0.3">
      <c r="A80" s="54"/>
      <c r="B80" s="5" t="s">
        <v>60</v>
      </c>
      <c r="C80" s="4" t="s">
        <v>61</v>
      </c>
      <c r="D80" s="32"/>
      <c r="E80" s="32"/>
      <c r="F80" s="32"/>
      <c r="G80" s="32"/>
      <c r="H80" s="32"/>
      <c r="I80" s="32"/>
    </row>
    <row r="81" spans="1:9" ht="31.5" customHeight="1" x14ac:dyDescent="0.3">
      <c r="A81" s="54"/>
      <c r="B81" s="5" t="s">
        <v>62</v>
      </c>
      <c r="C81" s="4" t="s">
        <v>63</v>
      </c>
      <c r="D81" s="32"/>
      <c r="E81" s="32"/>
      <c r="F81" s="32"/>
      <c r="G81" s="32"/>
      <c r="H81" s="32"/>
      <c r="I81" s="32"/>
    </row>
    <row r="82" spans="1:9" x14ac:dyDescent="0.3">
      <c r="A82" s="54"/>
      <c r="B82" s="5" t="s">
        <v>64</v>
      </c>
      <c r="C82" s="4" t="s">
        <v>65</v>
      </c>
      <c r="D82" s="32"/>
      <c r="E82" s="32"/>
      <c r="F82" s="32"/>
      <c r="G82" s="32"/>
      <c r="H82" s="32"/>
      <c r="I82" s="32"/>
    </row>
    <row r="83" spans="1:9" ht="34.5" x14ac:dyDescent="0.3">
      <c r="A83" s="2" t="s">
        <v>137</v>
      </c>
      <c r="B83" s="3">
        <v>65</v>
      </c>
      <c r="C83" s="4"/>
      <c r="D83" s="34">
        <f>D84</f>
        <v>0</v>
      </c>
      <c r="E83" s="34">
        <f t="shared" ref="E83:I83" si="12">E84</f>
        <v>0</v>
      </c>
      <c r="F83" s="34">
        <f t="shared" si="12"/>
        <v>0</v>
      </c>
      <c r="G83" s="34">
        <f t="shared" si="12"/>
        <v>0</v>
      </c>
      <c r="H83" s="34">
        <f t="shared" si="12"/>
        <v>0</v>
      </c>
      <c r="I83" s="34">
        <f t="shared" si="12"/>
        <v>0</v>
      </c>
    </row>
    <row r="84" spans="1:9" ht="51.75" x14ac:dyDescent="0.3">
      <c r="A84" s="2"/>
      <c r="B84" s="5" t="s">
        <v>138</v>
      </c>
      <c r="C84" s="4" t="s">
        <v>139</v>
      </c>
      <c r="D84" s="32">
        <v>0</v>
      </c>
      <c r="E84" s="32"/>
      <c r="F84" s="32"/>
      <c r="G84" s="32"/>
      <c r="H84" s="32"/>
      <c r="I84" s="32"/>
    </row>
    <row r="85" spans="1:9" x14ac:dyDescent="0.3">
      <c r="A85" s="2" t="s">
        <v>140</v>
      </c>
      <c r="B85" s="3" t="s">
        <v>99</v>
      </c>
      <c r="C85" s="4"/>
      <c r="D85" s="34">
        <f>D86+D87+D88+D89+D90+D91+D92+D93</f>
        <v>0</v>
      </c>
      <c r="E85" s="34">
        <f t="shared" ref="E85:I85" si="13">E86+E87+E88+E89+E90+E91+E92+E93</f>
        <v>0</v>
      </c>
      <c r="F85" s="34">
        <f t="shared" si="13"/>
        <v>0</v>
      </c>
      <c r="G85" s="34">
        <f t="shared" si="13"/>
        <v>0</v>
      </c>
      <c r="H85" s="34">
        <f t="shared" si="13"/>
        <v>0</v>
      </c>
      <c r="I85" s="34">
        <f t="shared" si="13"/>
        <v>0</v>
      </c>
    </row>
    <row r="86" spans="1:9" x14ac:dyDescent="0.3">
      <c r="A86" s="46"/>
      <c r="B86" s="12" t="s">
        <v>67</v>
      </c>
      <c r="C86" s="4" t="s">
        <v>68</v>
      </c>
      <c r="D86" s="32"/>
      <c r="E86" s="32"/>
      <c r="F86" s="32"/>
      <c r="G86" s="32"/>
      <c r="H86" s="32"/>
      <c r="I86" s="32"/>
    </row>
    <row r="87" spans="1:9" ht="34.5" x14ac:dyDescent="0.3">
      <c r="A87" s="54"/>
      <c r="B87" s="12" t="s">
        <v>69</v>
      </c>
      <c r="C87" s="4" t="s">
        <v>70</v>
      </c>
      <c r="D87" s="32"/>
      <c r="E87" s="32"/>
      <c r="F87" s="32"/>
      <c r="G87" s="32"/>
      <c r="H87" s="32"/>
      <c r="I87" s="32"/>
    </row>
    <row r="88" spans="1:9" ht="51.75" x14ac:dyDescent="0.3">
      <c r="A88" s="54"/>
      <c r="B88" s="12" t="s">
        <v>71</v>
      </c>
      <c r="C88" s="4" t="s">
        <v>72</v>
      </c>
      <c r="D88" s="32"/>
      <c r="E88" s="32"/>
      <c r="F88" s="32"/>
      <c r="G88" s="32"/>
      <c r="H88" s="32"/>
      <c r="I88" s="32"/>
    </row>
    <row r="89" spans="1:9" x14ac:dyDescent="0.3">
      <c r="A89" s="54"/>
      <c r="B89" s="12" t="s">
        <v>73</v>
      </c>
      <c r="C89" s="4" t="s">
        <v>74</v>
      </c>
      <c r="D89" s="32"/>
      <c r="E89" s="32"/>
      <c r="F89" s="32"/>
      <c r="G89" s="32"/>
      <c r="H89" s="32"/>
      <c r="I89" s="32"/>
    </row>
    <row r="90" spans="1:9" x14ac:dyDescent="0.3">
      <c r="A90" s="54"/>
      <c r="B90" s="12" t="s">
        <v>75</v>
      </c>
      <c r="C90" s="4" t="s">
        <v>76</v>
      </c>
      <c r="D90" s="32"/>
      <c r="E90" s="32"/>
      <c r="F90" s="32"/>
      <c r="G90" s="32"/>
      <c r="H90" s="32"/>
      <c r="I90" s="32"/>
    </row>
    <row r="91" spans="1:9" x14ac:dyDescent="0.3">
      <c r="A91" s="54"/>
      <c r="B91" s="12" t="s">
        <v>77</v>
      </c>
      <c r="C91" s="4" t="s">
        <v>78</v>
      </c>
      <c r="D91" s="32"/>
      <c r="E91" s="32"/>
      <c r="F91" s="32"/>
      <c r="G91" s="32"/>
      <c r="H91" s="32"/>
      <c r="I91" s="32"/>
    </row>
    <row r="92" spans="1:9" ht="51.75" x14ac:dyDescent="0.3">
      <c r="A92" s="54"/>
      <c r="B92" s="12" t="s">
        <v>79</v>
      </c>
      <c r="C92" s="4" t="s">
        <v>133</v>
      </c>
      <c r="D92" s="32"/>
      <c r="E92" s="32"/>
      <c r="F92" s="32"/>
      <c r="G92" s="32"/>
      <c r="H92" s="32"/>
      <c r="I92" s="32"/>
    </row>
    <row r="93" spans="1:9" x14ac:dyDescent="0.3">
      <c r="A93" s="47"/>
      <c r="B93" s="12" t="s">
        <v>103</v>
      </c>
      <c r="C93" s="4" t="s">
        <v>80</v>
      </c>
      <c r="D93" s="32"/>
      <c r="E93" s="32"/>
      <c r="F93" s="32"/>
      <c r="G93" s="32"/>
      <c r="H93" s="32"/>
      <c r="I93" s="32"/>
    </row>
    <row r="94" spans="1:9" ht="34.5" x14ac:dyDescent="0.3">
      <c r="A94" s="2" t="s">
        <v>141</v>
      </c>
      <c r="B94" s="13">
        <v>81</v>
      </c>
      <c r="C94" s="4"/>
      <c r="D94" s="34">
        <f>D95</f>
        <v>0</v>
      </c>
      <c r="E94" s="34">
        <f t="shared" ref="E94:I94" si="14">E95</f>
        <v>0</v>
      </c>
      <c r="F94" s="34">
        <f t="shared" si="14"/>
        <v>0</v>
      </c>
      <c r="G94" s="34">
        <f t="shared" si="14"/>
        <v>0</v>
      </c>
      <c r="H94" s="34">
        <f t="shared" si="14"/>
        <v>0</v>
      </c>
      <c r="I94" s="34">
        <f t="shared" si="14"/>
        <v>0</v>
      </c>
    </row>
    <row r="95" spans="1:9" x14ac:dyDescent="0.3">
      <c r="A95" s="14"/>
      <c r="B95" s="12" t="s">
        <v>100</v>
      </c>
      <c r="C95" s="4" t="s">
        <v>101</v>
      </c>
      <c r="D95" s="32"/>
      <c r="E95" s="38"/>
      <c r="F95" s="38"/>
      <c r="G95" s="38"/>
      <c r="H95" s="38"/>
      <c r="I95" s="38"/>
    </row>
    <row r="96" spans="1:9" s="35" customFormat="1" ht="34.5" x14ac:dyDescent="0.3">
      <c r="A96" s="2" t="s">
        <v>142</v>
      </c>
      <c r="B96" s="3"/>
      <c r="C96" s="2" t="s">
        <v>5</v>
      </c>
      <c r="D96" s="34">
        <f t="shared" ref="D96:I96" si="15">D97+D98</f>
        <v>0</v>
      </c>
      <c r="E96" s="34">
        <f t="shared" si="15"/>
        <v>0</v>
      </c>
      <c r="F96" s="34">
        <f t="shared" si="15"/>
        <v>0</v>
      </c>
      <c r="G96" s="34">
        <f t="shared" si="15"/>
        <v>0</v>
      </c>
      <c r="H96" s="34">
        <f t="shared" si="15"/>
        <v>0</v>
      </c>
      <c r="I96" s="34">
        <f t="shared" si="15"/>
        <v>0</v>
      </c>
    </row>
    <row r="97" spans="1:9" s="35" customFormat="1" ht="51.75" x14ac:dyDescent="0.3">
      <c r="A97" s="4" t="s">
        <v>143</v>
      </c>
      <c r="B97" s="5" t="s">
        <v>8</v>
      </c>
      <c r="C97" s="2"/>
      <c r="D97" s="34"/>
      <c r="E97" s="34"/>
      <c r="F97" s="34"/>
      <c r="G97" s="34"/>
      <c r="H97" s="34"/>
      <c r="I97" s="34"/>
    </row>
    <row r="98" spans="1:9" s="35" customFormat="1" ht="34.5" x14ac:dyDescent="0.3">
      <c r="A98" s="4" t="s">
        <v>144</v>
      </c>
      <c r="B98" s="5" t="s">
        <v>9</v>
      </c>
      <c r="C98" s="2"/>
      <c r="D98" s="34"/>
      <c r="E98" s="34"/>
      <c r="F98" s="34"/>
      <c r="G98" s="34"/>
      <c r="H98" s="34"/>
      <c r="I98" s="34"/>
    </row>
    <row r="99" spans="1:9" x14ac:dyDescent="0.3">
      <c r="A99" s="44" t="s">
        <v>7</v>
      </c>
      <c r="B99" s="45"/>
      <c r="C99" s="4"/>
      <c r="D99" s="36">
        <f t="shared" ref="D99:I99" si="16">D48+D52+D63+D68+D71+D96+D94+D85+D83</f>
        <v>0</v>
      </c>
      <c r="E99" s="36">
        <f t="shared" si="16"/>
        <v>0</v>
      </c>
      <c r="F99" s="36">
        <f t="shared" si="16"/>
        <v>0</v>
      </c>
      <c r="G99" s="36">
        <f t="shared" si="16"/>
        <v>0</v>
      </c>
      <c r="H99" s="36">
        <f t="shared" si="16"/>
        <v>0</v>
      </c>
      <c r="I99" s="36">
        <f t="shared" si="16"/>
        <v>0</v>
      </c>
    </row>
    <row r="100" spans="1:9" x14ac:dyDescent="0.3">
      <c r="A100" s="6"/>
      <c r="B100" s="6"/>
      <c r="C100" s="7"/>
      <c r="D100" s="24"/>
      <c r="E100" s="24"/>
      <c r="F100" s="24"/>
      <c r="G100" s="24"/>
      <c r="H100" s="24"/>
      <c r="I100" s="24"/>
    </row>
    <row r="101" spans="1:9" x14ac:dyDescent="0.3">
      <c r="A101" s="39"/>
    </row>
    <row r="102" spans="1:9" ht="34.5" x14ac:dyDescent="0.3">
      <c r="A102" s="2" t="s">
        <v>11</v>
      </c>
      <c r="B102" s="42" t="s">
        <v>66</v>
      </c>
      <c r="C102" s="4" t="s">
        <v>11</v>
      </c>
      <c r="D102" s="42"/>
      <c r="E102" s="42"/>
      <c r="F102" s="42"/>
      <c r="G102" s="42"/>
      <c r="H102" s="42"/>
      <c r="I102" s="42"/>
    </row>
    <row r="103" spans="1:9" x14ac:dyDescent="0.3">
      <c r="A103" s="39"/>
    </row>
    <row r="104" spans="1:9" x14ac:dyDescent="0.3">
      <c r="A104" s="40"/>
      <c r="B104" s="40"/>
      <c r="C104" s="40"/>
      <c r="D104" s="40"/>
      <c r="E104" s="40"/>
      <c r="F104" s="40"/>
      <c r="G104" s="40"/>
      <c r="H104" s="40"/>
      <c r="I104" s="40"/>
    </row>
    <row r="105" spans="1:9" x14ac:dyDescent="0.3">
      <c r="C105" s="7"/>
    </row>
    <row r="106" spans="1:9" x14ac:dyDescent="0.3">
      <c r="A106" s="39"/>
    </row>
    <row r="107" spans="1:9" x14ac:dyDescent="0.3">
      <c r="A107" s="41"/>
      <c r="B107" s="41"/>
      <c r="C107" s="41"/>
      <c r="D107" s="41"/>
      <c r="E107" s="41"/>
      <c r="F107" s="41"/>
      <c r="G107" s="41"/>
      <c r="H107" s="41"/>
      <c r="I107" s="41"/>
    </row>
  </sheetData>
  <mergeCells count="30">
    <mergeCell ref="E13:G13"/>
    <mergeCell ref="A13:B13"/>
    <mergeCell ref="A9:D9"/>
    <mergeCell ref="B6:F6"/>
    <mergeCell ref="A2:I2"/>
    <mergeCell ref="A7:D7"/>
    <mergeCell ref="B4:F4"/>
    <mergeCell ref="B5:F5"/>
    <mergeCell ref="A3:F3"/>
    <mergeCell ref="G3:I3"/>
    <mergeCell ref="G4:I4"/>
    <mergeCell ref="G5:I5"/>
    <mergeCell ref="G6:I6"/>
    <mergeCell ref="E11:F11"/>
    <mergeCell ref="A11:C11"/>
    <mergeCell ref="A99:B99"/>
    <mergeCell ref="A53:A62"/>
    <mergeCell ref="B53:B54"/>
    <mergeCell ref="B55:B58"/>
    <mergeCell ref="A64:A67"/>
    <mergeCell ref="A69:A70"/>
    <mergeCell ref="A72:A82"/>
    <mergeCell ref="A86:A93"/>
    <mergeCell ref="B59:B62"/>
    <mergeCell ref="B76:B77"/>
    <mergeCell ref="A43:B43"/>
    <mergeCell ref="A21:A22"/>
    <mergeCell ref="A24:A33"/>
    <mergeCell ref="B24:B29"/>
    <mergeCell ref="A35:A38"/>
  </mergeCells>
  <pageMargins left="0" right="0" top="0" bottom="0" header="0.11811023622047245" footer="0.11811023622047245"/>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kpapadop</dc:creator>
  <cp:lastModifiedBy>user2</cp:lastModifiedBy>
  <cp:lastPrinted>2018-11-06T09:40:02Z</cp:lastPrinted>
  <dcterms:created xsi:type="dcterms:W3CDTF">2017-10-31T07:47:22Z</dcterms:created>
  <dcterms:modified xsi:type="dcterms:W3CDTF">2022-03-14T09:15:58Z</dcterms:modified>
</cp:coreProperties>
</file>